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80" windowWidth="10755" windowHeight="6120" activeTab="0"/>
  </bookViews>
  <sheets>
    <sheet name="DEMP_17_22" sheetId="1" r:id="rId1"/>
  </sheets>
  <definedNames>
    <definedName name="_xlnm.Print_Area" localSheetId="0">'DEMP_17_22'!$A$1:$N$33</definedName>
  </definedNames>
  <calcPr fullCalcOnLoad="1"/>
</workbook>
</file>

<file path=xl/sharedStrings.xml><?xml version="1.0" encoding="utf-8"?>
<sst xmlns="http://schemas.openxmlformats.org/spreadsheetml/2006/main" count="42" uniqueCount="30">
  <si>
    <t>Total</t>
  </si>
  <si>
    <t>Nº</t>
  </si>
  <si>
    <t>Empleo</t>
  </si>
  <si>
    <t>Saldo total</t>
  </si>
  <si>
    <t>Estadísticas de Actividad empresarial</t>
  </si>
  <si>
    <t>Empresas</t>
  </si>
  <si>
    <t xml:space="preserve">Empresas que permanecen </t>
  </si>
  <si>
    <t>2. Demografía de empresas</t>
  </si>
  <si>
    <t>B. Industrias extractivas</t>
  </si>
  <si>
    <t>C. Industria manufacturera</t>
  </si>
  <si>
    <t>H. Transporte y almacenamiento</t>
  </si>
  <si>
    <t>K. Actividades financieras y de seguros</t>
  </si>
  <si>
    <t>L. Actividades inmobiliarias</t>
  </si>
  <si>
    <t>N. Actividades administrativas y servicios auxliares</t>
  </si>
  <si>
    <t>Q. Actividades sanitarias y de servicios sociales</t>
  </si>
  <si>
    <t>S. Otros servicios</t>
  </si>
  <si>
    <t>E. Suministro de agua</t>
  </si>
  <si>
    <t>G. Comercio al por mayor y al por menor</t>
  </si>
  <si>
    <t>M. Actividades profesionales</t>
  </si>
  <si>
    <t>D. Suministro de energía eléctrica</t>
  </si>
  <si>
    <t>F. Construcción</t>
  </si>
  <si>
    <t>I. Hostelería</t>
  </si>
  <si>
    <t>J. Información y comunicaciones</t>
  </si>
  <si>
    <t>P. Educación</t>
  </si>
  <si>
    <t>R. Actividades artísticas</t>
  </si>
  <si>
    <t>2.2 Demografía de empresas y empleo por sector de actividad (secciones CNAE09). Año 2017</t>
  </si>
  <si>
    <t>Stock</t>
  </si>
  <si>
    <t>Saldo de empresas que permanecen</t>
  </si>
  <si>
    <t>Altas</t>
  </si>
  <si>
    <t>Bajas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</si>
</sst>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5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 horizontal="left" wrapText="1"/>
    </xf>
    <xf numFmtId="0" fontId="0" fillId="33" borderId="11" xfId="0" applyFill="1" applyBorder="1" applyAlignment="1">
      <alignment/>
    </xf>
    <xf numFmtId="3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409575</xdr:colOff>
      <xdr:row>1</xdr:row>
      <xdr:rowOff>19050</xdr:rowOff>
    </xdr:to>
    <xdr:pic>
      <xdr:nvPicPr>
        <xdr:cNvPr id="1" name="Picture 62" descr="Logo verde con cua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32"/>
  <sheetViews>
    <sheetView tabSelected="1" zoomScalePageLayoutView="0" workbookViewId="0" topLeftCell="A1">
      <selection activeCell="F23" sqref="F23"/>
    </sheetView>
  </sheetViews>
  <sheetFormatPr defaultColWidth="11.421875" defaultRowHeight="15"/>
  <cols>
    <col min="1" max="1" width="3.8515625" style="4" customWidth="1"/>
    <col min="2" max="2" width="38.8515625" style="4" customWidth="1"/>
    <col min="3" max="14" width="9.57421875" style="4" customWidth="1"/>
    <col min="15" max="15" width="12.57421875" style="4" customWidth="1"/>
    <col min="16" max="16" width="8.7109375" style="4" customWidth="1"/>
    <col min="17" max="16384" width="11.421875" style="4" customWidth="1"/>
  </cols>
  <sheetData>
    <row r="1" ht="58.5" customHeight="1"/>
    <row r="2" ht="15"/>
    <row r="3" spans="2:8" ht="15.75">
      <c r="B3" s="1" t="s">
        <v>4</v>
      </c>
      <c r="C3" s="2"/>
      <c r="D3" s="2"/>
      <c r="E3" s="3"/>
      <c r="H3" s="5"/>
    </row>
    <row r="4" spans="2:5" ht="15">
      <c r="B4" s="2"/>
      <c r="C4" s="2"/>
      <c r="D4" s="2"/>
      <c r="E4" s="3"/>
    </row>
    <row r="5" spans="2:5" ht="15.75">
      <c r="B5" s="1" t="s">
        <v>7</v>
      </c>
      <c r="C5" s="7"/>
      <c r="D5" s="2"/>
      <c r="E5" s="2"/>
    </row>
    <row r="6" spans="2:5" ht="15">
      <c r="B6" s="8"/>
      <c r="C6" s="2"/>
      <c r="D6" s="2"/>
      <c r="E6" s="3"/>
    </row>
    <row r="7" spans="2:5" ht="15">
      <c r="B7" s="6" t="s">
        <v>25</v>
      </c>
      <c r="C7" s="2"/>
      <c r="D7" s="2"/>
      <c r="E7" s="3"/>
    </row>
    <row r="9" ht="15.75" thickBot="1"/>
    <row r="10" spans="2:16" ht="27.75" customHeight="1">
      <c r="B10" s="14"/>
      <c r="C10" s="20" t="s">
        <v>5</v>
      </c>
      <c r="D10" s="20"/>
      <c r="E10" s="20" t="s">
        <v>28</v>
      </c>
      <c r="F10" s="20"/>
      <c r="G10" s="20" t="s">
        <v>29</v>
      </c>
      <c r="H10" s="20"/>
      <c r="I10" s="20" t="s">
        <v>6</v>
      </c>
      <c r="J10" s="20"/>
      <c r="K10" s="20" t="s">
        <v>27</v>
      </c>
      <c r="L10" s="20"/>
      <c r="M10" s="20" t="s">
        <v>3</v>
      </c>
      <c r="N10" s="20"/>
      <c r="O10" s="20" t="s">
        <v>26</v>
      </c>
      <c r="P10" s="20"/>
    </row>
    <row r="11" spans="2:16" ht="17.25" customHeight="1" thickBot="1">
      <c r="B11" s="15"/>
      <c r="C11" s="16" t="s">
        <v>1</v>
      </c>
      <c r="D11" s="16" t="s">
        <v>2</v>
      </c>
      <c r="E11" s="16" t="s">
        <v>1</v>
      </c>
      <c r="F11" s="16" t="s">
        <v>2</v>
      </c>
      <c r="G11" s="16" t="s">
        <v>1</v>
      </c>
      <c r="H11" s="16" t="s">
        <v>2</v>
      </c>
      <c r="I11" s="16" t="s">
        <v>1</v>
      </c>
      <c r="J11" s="16" t="s">
        <v>2</v>
      </c>
      <c r="K11" s="16" t="s">
        <v>1</v>
      </c>
      <c r="L11" s="16" t="s">
        <v>2</v>
      </c>
      <c r="M11" s="16" t="s">
        <v>1</v>
      </c>
      <c r="N11" s="16" t="s">
        <v>2</v>
      </c>
      <c r="O11" s="16" t="s">
        <v>1</v>
      </c>
      <c r="P11" s="16" t="s">
        <v>2</v>
      </c>
    </row>
    <row r="12" spans="3:16" ht="15">
      <c r="C12" s="12"/>
      <c r="D12" s="12"/>
      <c r="E12" s="12"/>
      <c r="F12" s="12"/>
      <c r="G12" s="12"/>
      <c r="H12" s="12"/>
      <c r="I12" s="12"/>
      <c r="J12" s="12"/>
      <c r="M12" s="12"/>
      <c r="N12" s="12"/>
      <c r="O12" s="12"/>
      <c r="P12" s="12"/>
    </row>
    <row r="13" spans="2:16" ht="15">
      <c r="B13" s="13" t="s">
        <v>0</v>
      </c>
      <c r="C13" s="17">
        <f>SUM(C15:C31)</f>
        <v>487390</v>
      </c>
      <c r="D13" s="17">
        <f aca="true" t="shared" si="0" ref="D13:P13">SUM(D15:D31)</f>
        <v>2014493</v>
      </c>
      <c r="E13" s="17">
        <f t="shared" si="0"/>
        <v>72165</v>
      </c>
      <c r="F13" s="17">
        <f t="shared" si="0"/>
        <v>113864</v>
      </c>
      <c r="G13" s="17">
        <f t="shared" si="0"/>
        <v>68761</v>
      </c>
      <c r="H13" s="17">
        <f t="shared" si="0"/>
        <v>98747</v>
      </c>
      <c r="I13" s="17">
        <f t="shared" si="0"/>
        <v>415225</v>
      </c>
      <c r="J13" s="17">
        <f t="shared" si="0"/>
        <v>1900629</v>
      </c>
      <c r="K13" s="17">
        <f t="shared" si="0"/>
        <v>0</v>
      </c>
      <c r="L13" s="17">
        <f t="shared" si="0"/>
        <v>55325</v>
      </c>
      <c r="M13" s="17">
        <f t="shared" si="0"/>
        <v>3404</v>
      </c>
      <c r="N13" s="17">
        <f t="shared" si="0"/>
        <v>70442</v>
      </c>
      <c r="O13" s="17">
        <f t="shared" si="0"/>
        <v>556151</v>
      </c>
      <c r="P13" s="17">
        <f t="shared" si="0"/>
        <v>2113240</v>
      </c>
    </row>
    <row r="14" spans="2:14" ht="15">
      <c r="B14" s="13"/>
      <c r="C14" s="10"/>
      <c r="D14" s="10"/>
      <c r="E14" s="17"/>
      <c r="F14" s="17"/>
      <c r="G14" s="17"/>
      <c r="H14" s="17"/>
      <c r="I14" s="17"/>
      <c r="J14" s="17"/>
      <c r="M14" s="17"/>
      <c r="N14" s="17"/>
    </row>
    <row r="15" spans="2:16" ht="15">
      <c r="B15" s="18" t="s">
        <v>8</v>
      </c>
      <c r="C15" s="10">
        <v>484</v>
      </c>
      <c r="D15" s="10">
        <v>4146</v>
      </c>
      <c r="E15" s="10">
        <v>56</v>
      </c>
      <c r="F15" s="10">
        <v>51</v>
      </c>
      <c r="G15" s="10">
        <v>40</v>
      </c>
      <c r="H15" s="10">
        <v>39</v>
      </c>
      <c r="I15" s="10">
        <v>428</v>
      </c>
      <c r="J15" s="10">
        <v>4095</v>
      </c>
      <c r="K15" s="10">
        <v>-16</v>
      </c>
      <c r="L15" s="10">
        <v>108</v>
      </c>
      <c r="M15" s="10">
        <v>0</v>
      </c>
      <c r="N15" s="10">
        <v>120</v>
      </c>
      <c r="O15" s="10">
        <v>524</v>
      </c>
      <c r="P15" s="10">
        <v>4185</v>
      </c>
    </row>
    <row r="16" spans="2:16" ht="15">
      <c r="B16" s="18" t="s">
        <v>9</v>
      </c>
      <c r="C16" s="10">
        <v>29760</v>
      </c>
      <c r="D16" s="10">
        <v>179824</v>
      </c>
      <c r="E16" s="10">
        <v>1943</v>
      </c>
      <c r="F16" s="10">
        <v>4816</v>
      </c>
      <c r="G16" s="10">
        <v>3379</v>
      </c>
      <c r="H16" s="10">
        <v>5764</v>
      </c>
      <c r="I16" s="10">
        <v>27817</v>
      </c>
      <c r="J16" s="10">
        <v>175008</v>
      </c>
      <c r="K16" s="10">
        <v>-156</v>
      </c>
      <c r="L16" s="10">
        <v>8891</v>
      </c>
      <c r="M16" s="10">
        <v>-1592</v>
      </c>
      <c r="N16" s="10">
        <v>7943</v>
      </c>
      <c r="O16" s="10">
        <v>33139</v>
      </c>
      <c r="P16" s="10">
        <v>185588</v>
      </c>
    </row>
    <row r="17" spans="2:16" ht="15">
      <c r="B17" s="18" t="s">
        <v>19</v>
      </c>
      <c r="C17" s="10">
        <v>1709</v>
      </c>
      <c r="D17" s="10">
        <v>5371</v>
      </c>
      <c r="E17" s="10">
        <v>596</v>
      </c>
      <c r="F17" s="10">
        <v>579</v>
      </c>
      <c r="G17" s="10">
        <v>351</v>
      </c>
      <c r="H17" s="10">
        <v>380</v>
      </c>
      <c r="I17" s="10">
        <v>1113</v>
      </c>
      <c r="J17" s="10">
        <v>4792</v>
      </c>
      <c r="K17" s="10">
        <v>11</v>
      </c>
      <c r="L17" s="10">
        <v>-36</v>
      </c>
      <c r="M17" s="10">
        <v>256</v>
      </c>
      <c r="N17" s="10">
        <v>163</v>
      </c>
      <c r="O17" s="10">
        <v>2060</v>
      </c>
      <c r="P17" s="10">
        <v>5751</v>
      </c>
    </row>
    <row r="18" spans="2:16" ht="15">
      <c r="B18" s="18" t="s">
        <v>16</v>
      </c>
      <c r="C18" s="10">
        <v>1152</v>
      </c>
      <c r="D18" s="10">
        <v>27663</v>
      </c>
      <c r="E18" s="10">
        <v>116</v>
      </c>
      <c r="F18" s="10">
        <v>175</v>
      </c>
      <c r="G18" s="10">
        <v>86</v>
      </c>
      <c r="H18" s="10">
        <v>404</v>
      </c>
      <c r="I18" s="10">
        <v>1036</v>
      </c>
      <c r="J18" s="10">
        <v>27488</v>
      </c>
      <c r="K18" s="10">
        <v>-30</v>
      </c>
      <c r="L18" s="10">
        <v>36</v>
      </c>
      <c r="M18" s="10">
        <v>0</v>
      </c>
      <c r="N18" s="10">
        <v>-193</v>
      </c>
      <c r="O18" s="10">
        <v>1238</v>
      </c>
      <c r="P18" s="10">
        <v>28067</v>
      </c>
    </row>
    <row r="19" spans="2:16" ht="15">
      <c r="B19" s="18" t="s">
        <v>20</v>
      </c>
      <c r="C19" s="10">
        <v>49308</v>
      </c>
      <c r="D19" s="10">
        <v>123389</v>
      </c>
      <c r="E19" s="10">
        <v>9721</v>
      </c>
      <c r="F19" s="10">
        <v>12563</v>
      </c>
      <c r="G19" s="10">
        <v>7702</v>
      </c>
      <c r="H19" s="10">
        <v>10330</v>
      </c>
      <c r="I19" s="10">
        <v>39587</v>
      </c>
      <c r="J19" s="10">
        <v>110826</v>
      </c>
      <c r="K19" s="10">
        <v>50</v>
      </c>
      <c r="L19" s="10">
        <v>3552</v>
      </c>
      <c r="M19" s="10">
        <v>2069</v>
      </c>
      <c r="N19" s="10">
        <v>5785</v>
      </c>
      <c r="O19" s="10">
        <v>57010</v>
      </c>
      <c r="P19" s="10">
        <v>133719</v>
      </c>
    </row>
    <row r="20" spans="2:16" ht="15">
      <c r="B20" s="18" t="s">
        <v>17</v>
      </c>
      <c r="C20" s="10">
        <v>136627</v>
      </c>
      <c r="D20" s="10">
        <v>445957</v>
      </c>
      <c r="E20" s="10">
        <v>11141</v>
      </c>
      <c r="F20" s="10">
        <v>18612</v>
      </c>
      <c r="G20" s="10">
        <v>21636</v>
      </c>
      <c r="H20" s="10">
        <v>27182</v>
      </c>
      <c r="I20" s="10">
        <v>125486</v>
      </c>
      <c r="J20" s="10">
        <v>427345</v>
      </c>
      <c r="K20" s="10">
        <v>-360</v>
      </c>
      <c r="L20" s="10">
        <v>2790</v>
      </c>
      <c r="M20" s="10">
        <v>-10855</v>
      </c>
      <c r="N20" s="10">
        <v>-5780</v>
      </c>
      <c r="O20" s="10">
        <v>158263</v>
      </c>
      <c r="P20" s="10">
        <v>473139</v>
      </c>
    </row>
    <row r="21" spans="2:16" ht="15">
      <c r="B21" s="18" t="s">
        <v>10</v>
      </c>
      <c r="C21" s="10">
        <v>27009</v>
      </c>
      <c r="D21" s="10">
        <v>103112</v>
      </c>
      <c r="E21" s="10">
        <v>2196</v>
      </c>
      <c r="F21" s="10">
        <v>4232</v>
      </c>
      <c r="G21" s="10">
        <v>2792</v>
      </c>
      <c r="H21" s="10">
        <v>4243</v>
      </c>
      <c r="I21" s="10">
        <v>24813</v>
      </c>
      <c r="J21" s="10">
        <v>98880</v>
      </c>
      <c r="K21" s="10">
        <v>133</v>
      </c>
      <c r="L21" s="10">
        <v>3850</v>
      </c>
      <c r="M21" s="10">
        <v>-463</v>
      </c>
      <c r="N21" s="10">
        <v>3839</v>
      </c>
      <c r="O21" s="10">
        <v>29801</v>
      </c>
      <c r="P21" s="10">
        <v>107355</v>
      </c>
    </row>
    <row r="22" spans="1:16" s="9" customFormat="1" ht="15">
      <c r="A22" s="4"/>
      <c r="B22" s="11" t="s">
        <v>21</v>
      </c>
      <c r="C22" s="10">
        <v>51040</v>
      </c>
      <c r="D22" s="10">
        <v>196907</v>
      </c>
      <c r="E22" s="10">
        <v>7792</v>
      </c>
      <c r="F22" s="10">
        <v>21765</v>
      </c>
      <c r="G22" s="10">
        <v>9030</v>
      </c>
      <c r="H22" s="10">
        <v>17018</v>
      </c>
      <c r="I22" s="10">
        <v>43248</v>
      </c>
      <c r="J22" s="10">
        <v>175142</v>
      </c>
      <c r="K22" s="10">
        <v>496</v>
      </c>
      <c r="L22" s="10">
        <v>8635</v>
      </c>
      <c r="M22" s="10">
        <v>-742</v>
      </c>
      <c r="N22" s="10">
        <v>13382</v>
      </c>
      <c r="O22" s="10">
        <v>60070</v>
      </c>
      <c r="P22" s="10">
        <v>213925</v>
      </c>
    </row>
    <row r="23" spans="2:16" s="9" customFormat="1" ht="15.75" thickBot="1">
      <c r="B23" s="11" t="s">
        <v>22</v>
      </c>
      <c r="C23" s="10">
        <v>6395</v>
      </c>
      <c r="D23" s="10">
        <v>40058</v>
      </c>
      <c r="E23" s="10">
        <v>739</v>
      </c>
      <c r="F23" s="10">
        <v>1520</v>
      </c>
      <c r="G23" s="10">
        <v>1205</v>
      </c>
      <c r="H23" s="10">
        <v>2154</v>
      </c>
      <c r="I23" s="10">
        <v>5656</v>
      </c>
      <c r="J23" s="10">
        <v>38538</v>
      </c>
      <c r="K23" s="10">
        <v>69</v>
      </c>
      <c r="L23" s="10">
        <v>3150</v>
      </c>
      <c r="M23" s="10">
        <v>-397</v>
      </c>
      <c r="N23" s="10">
        <v>2516</v>
      </c>
      <c r="O23" s="10">
        <v>7600</v>
      </c>
      <c r="P23" s="10">
        <v>42212</v>
      </c>
    </row>
    <row r="24" spans="1:256" s="12" customFormat="1" ht="15">
      <c r="A24" s="9"/>
      <c r="B24" s="11" t="s">
        <v>11</v>
      </c>
      <c r="C24" s="10">
        <v>9838</v>
      </c>
      <c r="D24" s="10">
        <v>45492</v>
      </c>
      <c r="E24" s="10">
        <v>1013</v>
      </c>
      <c r="F24" s="10">
        <v>1215</v>
      </c>
      <c r="G24" s="10">
        <v>1481</v>
      </c>
      <c r="H24" s="10">
        <v>1652</v>
      </c>
      <c r="I24" s="10">
        <v>8825</v>
      </c>
      <c r="J24" s="10">
        <v>44277</v>
      </c>
      <c r="K24" s="10">
        <v>1</v>
      </c>
      <c r="L24" s="10">
        <v>-1665</v>
      </c>
      <c r="M24" s="10">
        <v>-467</v>
      </c>
      <c r="N24" s="10">
        <v>-2102</v>
      </c>
      <c r="O24" s="10">
        <v>11319</v>
      </c>
      <c r="P24" s="10">
        <v>47144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2:16" ht="15">
      <c r="B25" s="11" t="s">
        <v>12</v>
      </c>
      <c r="C25" s="10">
        <v>27334</v>
      </c>
      <c r="D25" s="10">
        <v>31963</v>
      </c>
      <c r="E25" s="10">
        <v>7898</v>
      </c>
      <c r="F25" s="10">
        <v>8204</v>
      </c>
      <c r="G25" s="10">
        <v>2604</v>
      </c>
      <c r="H25" s="10">
        <v>2572</v>
      </c>
      <c r="I25" s="10">
        <v>19436</v>
      </c>
      <c r="J25" s="10">
        <v>23759</v>
      </c>
      <c r="K25" s="10">
        <v>-445</v>
      </c>
      <c r="L25" s="10">
        <v>-905</v>
      </c>
      <c r="M25" s="10">
        <v>4849</v>
      </c>
      <c r="N25" s="10">
        <v>4727</v>
      </c>
      <c r="O25" s="10">
        <v>29938</v>
      </c>
      <c r="P25" s="10">
        <v>34535</v>
      </c>
    </row>
    <row r="26" spans="2:16" ht="15">
      <c r="B26" s="11" t="s">
        <v>18</v>
      </c>
      <c r="C26" s="10">
        <v>58243</v>
      </c>
      <c r="D26" s="10">
        <v>115529</v>
      </c>
      <c r="E26" s="10">
        <v>16880</v>
      </c>
      <c r="F26" s="10">
        <v>18285</v>
      </c>
      <c r="G26" s="10">
        <v>6330</v>
      </c>
      <c r="H26" s="10">
        <v>7542</v>
      </c>
      <c r="I26" s="10">
        <v>41363</v>
      </c>
      <c r="J26" s="10">
        <v>97244</v>
      </c>
      <c r="K26" s="10">
        <v>-676</v>
      </c>
      <c r="L26" s="10">
        <v>-5740</v>
      </c>
      <c r="M26" s="10">
        <v>9874</v>
      </c>
      <c r="N26" s="10">
        <v>5003</v>
      </c>
      <c r="O26" s="10">
        <v>64573</v>
      </c>
      <c r="P26" s="10">
        <v>123071</v>
      </c>
    </row>
    <row r="27" spans="2:16" ht="15">
      <c r="B27" s="11" t="s">
        <v>13</v>
      </c>
      <c r="C27" s="10">
        <v>18068</v>
      </c>
      <c r="D27" s="10">
        <v>172109</v>
      </c>
      <c r="E27" s="10">
        <v>2287</v>
      </c>
      <c r="F27" s="10">
        <v>6313</v>
      </c>
      <c r="G27" s="10">
        <v>2655</v>
      </c>
      <c r="H27" s="10">
        <v>4789</v>
      </c>
      <c r="I27" s="10">
        <v>15781</v>
      </c>
      <c r="J27" s="10">
        <v>165796</v>
      </c>
      <c r="K27" s="10">
        <v>534</v>
      </c>
      <c r="L27" s="10">
        <v>11800</v>
      </c>
      <c r="M27" s="10">
        <v>166</v>
      </c>
      <c r="N27" s="10">
        <v>13324</v>
      </c>
      <c r="O27" s="10">
        <v>20723</v>
      </c>
      <c r="P27" s="10">
        <v>176898</v>
      </c>
    </row>
    <row r="28" spans="2:16" ht="15">
      <c r="B28" s="11" t="s">
        <v>23</v>
      </c>
      <c r="C28" s="10">
        <v>13973</v>
      </c>
      <c r="D28" s="10">
        <v>208587</v>
      </c>
      <c r="E28" s="10">
        <v>1865</v>
      </c>
      <c r="F28" s="10">
        <v>3387</v>
      </c>
      <c r="G28" s="10">
        <v>2164</v>
      </c>
      <c r="H28" s="10">
        <v>3316</v>
      </c>
      <c r="I28" s="10">
        <v>12108</v>
      </c>
      <c r="J28" s="10">
        <v>205200</v>
      </c>
      <c r="K28" s="10">
        <v>-63</v>
      </c>
      <c r="L28" s="10">
        <v>7590</v>
      </c>
      <c r="M28" s="10">
        <v>-362</v>
      </c>
      <c r="N28" s="10">
        <v>7661</v>
      </c>
      <c r="O28" s="10">
        <v>16137</v>
      </c>
      <c r="P28" s="10">
        <v>211903</v>
      </c>
    </row>
    <row r="29" spans="2:16" ht="15">
      <c r="B29" s="11" t="s">
        <v>14</v>
      </c>
      <c r="C29" s="10">
        <v>20866</v>
      </c>
      <c r="D29" s="10">
        <v>221648</v>
      </c>
      <c r="E29" s="10">
        <v>4043</v>
      </c>
      <c r="F29" s="10">
        <v>6446</v>
      </c>
      <c r="G29" s="10">
        <v>1956</v>
      </c>
      <c r="H29" s="10">
        <v>4252</v>
      </c>
      <c r="I29" s="10">
        <v>16823</v>
      </c>
      <c r="J29" s="10">
        <v>215202</v>
      </c>
      <c r="K29" s="10">
        <v>12</v>
      </c>
      <c r="L29" s="10">
        <v>7068</v>
      </c>
      <c r="M29" s="10">
        <v>2099</v>
      </c>
      <c r="N29" s="10">
        <v>9262</v>
      </c>
      <c r="O29" s="10">
        <v>22822</v>
      </c>
      <c r="P29" s="10">
        <v>225900</v>
      </c>
    </row>
    <row r="30" spans="2:16" ht="15">
      <c r="B30" s="11" t="s">
        <v>24</v>
      </c>
      <c r="C30" s="10">
        <v>10492</v>
      </c>
      <c r="D30" s="10">
        <v>35303</v>
      </c>
      <c r="E30" s="10">
        <v>1845</v>
      </c>
      <c r="F30" s="10">
        <v>2203</v>
      </c>
      <c r="G30" s="10">
        <v>1631</v>
      </c>
      <c r="H30" s="10">
        <v>2290</v>
      </c>
      <c r="I30" s="10">
        <v>8647</v>
      </c>
      <c r="J30" s="10">
        <v>33100</v>
      </c>
      <c r="K30" s="10">
        <v>129</v>
      </c>
      <c r="L30" s="10">
        <v>3683</v>
      </c>
      <c r="M30" s="10">
        <v>343</v>
      </c>
      <c r="N30" s="10">
        <v>3596</v>
      </c>
      <c r="O30" s="10">
        <v>12123</v>
      </c>
      <c r="P30" s="10">
        <v>37593</v>
      </c>
    </row>
    <row r="31" spans="2:16" ht="15">
      <c r="B31" s="11" t="s">
        <v>15</v>
      </c>
      <c r="C31" s="10">
        <v>25092</v>
      </c>
      <c r="D31" s="10">
        <v>57435</v>
      </c>
      <c r="E31" s="10">
        <v>2034</v>
      </c>
      <c r="F31" s="10">
        <v>3498</v>
      </c>
      <c r="G31" s="10">
        <v>3719</v>
      </c>
      <c r="H31" s="10">
        <v>4820</v>
      </c>
      <c r="I31" s="10">
        <v>23058</v>
      </c>
      <c r="J31" s="10">
        <v>53937</v>
      </c>
      <c r="K31" s="10">
        <v>311</v>
      </c>
      <c r="L31" s="10">
        <v>2518</v>
      </c>
      <c r="M31" s="10">
        <v>-1374</v>
      </c>
      <c r="N31" s="10">
        <v>1196</v>
      </c>
      <c r="O31" s="10">
        <v>28811</v>
      </c>
      <c r="P31" s="10">
        <v>62255</v>
      </c>
    </row>
    <row r="32" spans="2:16" ht="15.75" thickBot="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</sheetData>
  <sheetProtection/>
  <mergeCells count="7">
    <mergeCell ref="M10:N10"/>
    <mergeCell ref="O10:P10"/>
    <mergeCell ref="C10:D10"/>
    <mergeCell ref="G10:H10"/>
    <mergeCell ref="I10:J10"/>
    <mergeCell ref="E10:F10"/>
    <mergeCell ref="K10:L10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2018-10-31T11:12:42Z</dcterms:modified>
  <cp:category/>
  <cp:version/>
  <cp:contentType/>
  <cp:contentStatus/>
</cp:coreProperties>
</file>