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20" windowHeight="1183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<sst xmlns="http://schemas.openxmlformats.org/spreadsheetml/2006/main" count="21" uniqueCount="11">
  <si>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Número</t>
  </si>
  <si>
    <t>Capital</t>
  </si>
  <si>
    <t>Total</t>
  </si>
  <si>
    <t>Año</t>
  </si>
  <si>
    <t xml:space="preserve">                              ATLAS DE HISTORIA ECONÓMICA DE ANDALUCÍA SS XIX-XX</t>
  </si>
  <si>
    <t>Cifras en miles de pesetas</t>
  </si>
  <si>
    <t>Fuente: Martín Rodríguez, M.; Parejo Barranco, A. y Zambrana Pineda, J.F. (Dir.). Estadísticas del siglo XX en Andalucía. Instituto de Estadística de Andalucía, Sevilla, 2002.</t>
  </si>
  <si>
    <t>Tradicionales</t>
  </si>
  <si>
    <t>Modernas</t>
  </si>
  <si>
    <t>Constitución de sociedades según formas jurídicas por número y capital fundacional 1900-1999</t>
  </si>
  <si>
    <t>Se consideran sociedades “tradicionales” las colectivas y las comanditarias. Se consideran “modernas” las de responsabilidad  limitada  y las anónimas.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</si>
</sst>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3" fontId="46" fillId="0" borderId="10" xfId="0" applyNumberFormat="1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7" fillId="0" borderId="13" xfId="0" applyFont="1" applyBorder="1" applyAlignment="1">
      <alignment horizontal="centerContinuous"/>
    </xf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168" fontId="46" fillId="0" borderId="11" xfId="0" applyNumberFormat="1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4" xfId="0" applyFont="1" applyBorder="1" applyAlignment="1">
      <alignment horizontal="center"/>
    </xf>
    <xf numFmtId="3" fontId="46" fillId="0" borderId="13" xfId="0" applyNumberFormat="1" applyFont="1" applyBorder="1" applyAlignment="1">
      <alignment/>
    </xf>
    <xf numFmtId="168" fontId="46" fillId="0" borderId="13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Constitución de sociedades según forma jurídica 1900-1960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6"/>
          <c:h val="0.83675"/>
        </c:manualLayout>
      </c:layout>
      <c:lineChart>
        <c:grouping val="standard"/>
        <c:varyColors val="0"/>
        <c:ser>
          <c:idx val="1"/>
          <c:order val="0"/>
          <c:tx>
            <c:strRef>
              <c:f>Tabla!$K$8</c:f>
              <c:strCache>
                <c:ptCount val="1"/>
                <c:pt idx="0">
                  <c:v>Tradicionales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Tabla!$A$10:$A$70</c:f>
              <c:numCache>
                <c:ptCount val="6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</c:numCache>
            </c:numRef>
          </c:cat>
          <c:val>
            <c:numRef>
              <c:f>Tabla!$K$10:$K$70</c:f>
              <c:numCache>
                <c:ptCount val="61"/>
                <c:pt idx="0">
                  <c:v>78.26086956521739</c:v>
                </c:pt>
                <c:pt idx="1">
                  <c:v>83.9572192513369</c:v>
                </c:pt>
                <c:pt idx="2">
                  <c:v>82.25806451612904</c:v>
                </c:pt>
                <c:pt idx="3">
                  <c:v>82.41206030150754</c:v>
                </c:pt>
                <c:pt idx="4">
                  <c:v>80.10471204188482</c:v>
                </c:pt>
                <c:pt idx="5">
                  <c:v>86.63366336633663</c:v>
                </c:pt>
                <c:pt idx="6">
                  <c:v>81.92090395480226</c:v>
                </c:pt>
                <c:pt idx="7">
                  <c:v>81.70731707317073</c:v>
                </c:pt>
                <c:pt idx="8">
                  <c:v>79.85611510791367</c:v>
                </c:pt>
                <c:pt idx="9">
                  <c:v>86.46616541353383</c:v>
                </c:pt>
                <c:pt idx="10">
                  <c:v>81.57894736842105</c:v>
                </c:pt>
                <c:pt idx="11">
                  <c:v>82.63888888888889</c:v>
                </c:pt>
                <c:pt idx="12">
                  <c:v>72.95597484276729</c:v>
                </c:pt>
                <c:pt idx="13">
                  <c:v>75</c:v>
                </c:pt>
                <c:pt idx="14">
                  <c:v>78.10218978102189</c:v>
                </c:pt>
                <c:pt idx="15">
                  <c:v>74.56647398843931</c:v>
                </c:pt>
                <c:pt idx="16">
                  <c:v>78.94736842105263</c:v>
                </c:pt>
                <c:pt idx="17">
                  <c:v>71.02803738317758</c:v>
                </c:pt>
                <c:pt idx="18">
                  <c:v>70</c:v>
                </c:pt>
                <c:pt idx="19">
                  <c:v>76.75675675675676</c:v>
                </c:pt>
                <c:pt idx="20">
                  <c:v>78.07807807807808</c:v>
                </c:pt>
                <c:pt idx="21">
                  <c:v>71.1864406779661</c:v>
                </c:pt>
                <c:pt idx="22">
                  <c:v>64.92537313432835</c:v>
                </c:pt>
                <c:pt idx="23">
                  <c:v>64.08450704225352</c:v>
                </c:pt>
                <c:pt idx="24">
                  <c:v>56.14035087719298</c:v>
                </c:pt>
                <c:pt idx="25">
                  <c:v>51.111111111111114</c:v>
                </c:pt>
                <c:pt idx="26">
                  <c:v>52.63157894736842</c:v>
                </c:pt>
                <c:pt idx="27">
                  <c:v>59.79381443298969</c:v>
                </c:pt>
                <c:pt idx="28">
                  <c:v>45.13274336283186</c:v>
                </c:pt>
                <c:pt idx="29">
                  <c:v>41.1764705882353</c:v>
                </c:pt>
                <c:pt idx="30">
                  <c:v>34.146341463414636</c:v>
                </c:pt>
                <c:pt idx="31">
                  <c:v>38.888888888888886</c:v>
                </c:pt>
                <c:pt idx="32">
                  <c:v>37.83783783783784</c:v>
                </c:pt>
                <c:pt idx="33">
                  <c:v>32.53012048192771</c:v>
                </c:pt>
                <c:pt idx="34">
                  <c:v>27.536231884057973</c:v>
                </c:pt>
                <c:pt idx="35">
                  <c:v>19.23076923076923</c:v>
                </c:pt>
                <c:pt idx="36">
                  <c:v>17.142857142857142</c:v>
                </c:pt>
                <c:pt idx="37">
                  <c:v>24.137931034482758</c:v>
                </c:pt>
                <c:pt idx="38">
                  <c:v>20.27027027027027</c:v>
                </c:pt>
                <c:pt idx="39">
                  <c:v>26.666666666666668</c:v>
                </c:pt>
                <c:pt idx="40">
                  <c:v>20.987654320987655</c:v>
                </c:pt>
                <c:pt idx="41">
                  <c:v>37.93103448275862</c:v>
                </c:pt>
                <c:pt idx="42">
                  <c:v>28.571428571428573</c:v>
                </c:pt>
                <c:pt idx="43">
                  <c:v>22.14765100671141</c:v>
                </c:pt>
                <c:pt idx="44">
                  <c:v>20.238095238095237</c:v>
                </c:pt>
                <c:pt idx="45">
                  <c:v>23.225806451612904</c:v>
                </c:pt>
                <c:pt idx="46">
                  <c:v>25.90909090909091</c:v>
                </c:pt>
                <c:pt idx="47">
                  <c:v>17.058823529411764</c:v>
                </c:pt>
                <c:pt idx="48">
                  <c:v>22.535211267605632</c:v>
                </c:pt>
                <c:pt idx="49">
                  <c:v>32.82442748091603</c:v>
                </c:pt>
                <c:pt idx="50">
                  <c:v>34.343434343434346</c:v>
                </c:pt>
                <c:pt idx="51">
                  <c:v>23.762376237623762</c:v>
                </c:pt>
                <c:pt idx="52">
                  <c:v>20</c:v>
                </c:pt>
                <c:pt idx="53">
                  <c:v>28.42105263157895</c:v>
                </c:pt>
                <c:pt idx="54">
                  <c:v>21.21212121212121</c:v>
                </c:pt>
                <c:pt idx="55">
                  <c:v>8.73015873015873</c:v>
                </c:pt>
                <c:pt idx="56">
                  <c:v>10.559006211180124</c:v>
                </c:pt>
                <c:pt idx="57">
                  <c:v>12.429378531073446</c:v>
                </c:pt>
                <c:pt idx="58">
                  <c:v>10.317460317460318</c:v>
                </c:pt>
                <c:pt idx="59">
                  <c:v>6.451612903225806</c:v>
                </c:pt>
                <c:pt idx="60">
                  <c:v>4.375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Tabla!$N$8</c:f>
              <c:strCache>
                <c:ptCount val="1"/>
                <c:pt idx="0">
                  <c:v>Modernas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Tabla!$A$10:$A$70</c:f>
              <c:numCache>
                <c:ptCount val="6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</c:numCache>
            </c:numRef>
          </c:cat>
          <c:val>
            <c:numRef>
              <c:f>Tabla!$N$10:$N$70</c:f>
              <c:numCache>
                <c:ptCount val="61"/>
                <c:pt idx="0">
                  <c:v>21.73913043478261</c:v>
                </c:pt>
                <c:pt idx="1">
                  <c:v>16.0427807486631</c:v>
                </c:pt>
                <c:pt idx="2">
                  <c:v>17.741935483870968</c:v>
                </c:pt>
                <c:pt idx="3">
                  <c:v>17.587939698492463</c:v>
                </c:pt>
                <c:pt idx="4">
                  <c:v>19.895287958115183</c:v>
                </c:pt>
                <c:pt idx="5">
                  <c:v>13.366336633663366</c:v>
                </c:pt>
                <c:pt idx="6">
                  <c:v>18.07909604519774</c:v>
                </c:pt>
                <c:pt idx="7">
                  <c:v>18.29268292682927</c:v>
                </c:pt>
                <c:pt idx="8">
                  <c:v>20.14388489208633</c:v>
                </c:pt>
                <c:pt idx="9">
                  <c:v>13.533834586466165</c:v>
                </c:pt>
                <c:pt idx="10">
                  <c:v>18.42105263157895</c:v>
                </c:pt>
                <c:pt idx="11">
                  <c:v>17.36111111111111</c:v>
                </c:pt>
                <c:pt idx="12">
                  <c:v>27.044025157232703</c:v>
                </c:pt>
                <c:pt idx="13">
                  <c:v>25</c:v>
                </c:pt>
                <c:pt idx="14">
                  <c:v>21.8978102189781</c:v>
                </c:pt>
                <c:pt idx="15">
                  <c:v>25.433526011560694</c:v>
                </c:pt>
                <c:pt idx="16">
                  <c:v>21.05263157894737</c:v>
                </c:pt>
                <c:pt idx="17">
                  <c:v>28.97196261682243</c:v>
                </c:pt>
                <c:pt idx="18">
                  <c:v>30</c:v>
                </c:pt>
                <c:pt idx="19">
                  <c:v>23.243243243243242</c:v>
                </c:pt>
                <c:pt idx="20">
                  <c:v>21.92192192192192</c:v>
                </c:pt>
                <c:pt idx="21">
                  <c:v>28.8135593220339</c:v>
                </c:pt>
                <c:pt idx="22">
                  <c:v>35.07462686567164</c:v>
                </c:pt>
                <c:pt idx="23">
                  <c:v>35.91549295774648</c:v>
                </c:pt>
                <c:pt idx="24">
                  <c:v>43.85964912280702</c:v>
                </c:pt>
                <c:pt idx="25">
                  <c:v>48.888888888888886</c:v>
                </c:pt>
                <c:pt idx="26">
                  <c:v>47.36842105263158</c:v>
                </c:pt>
                <c:pt idx="27">
                  <c:v>40.20618556701031</c:v>
                </c:pt>
                <c:pt idx="28">
                  <c:v>54.86725663716814</c:v>
                </c:pt>
                <c:pt idx="29">
                  <c:v>58.8235294117647</c:v>
                </c:pt>
                <c:pt idx="30">
                  <c:v>65.85365853658537</c:v>
                </c:pt>
                <c:pt idx="31">
                  <c:v>61.111111111111114</c:v>
                </c:pt>
                <c:pt idx="32">
                  <c:v>62.16216216216216</c:v>
                </c:pt>
                <c:pt idx="33">
                  <c:v>67.46987951807229</c:v>
                </c:pt>
                <c:pt idx="34">
                  <c:v>72.46376811594203</c:v>
                </c:pt>
                <c:pt idx="35">
                  <c:v>80.76923076923077</c:v>
                </c:pt>
                <c:pt idx="36">
                  <c:v>82.85714285714286</c:v>
                </c:pt>
                <c:pt idx="37">
                  <c:v>75.86206896551724</c:v>
                </c:pt>
                <c:pt idx="38">
                  <c:v>79.72972972972973</c:v>
                </c:pt>
                <c:pt idx="39">
                  <c:v>73.33333333333333</c:v>
                </c:pt>
                <c:pt idx="40">
                  <c:v>79.01234567901234</c:v>
                </c:pt>
                <c:pt idx="41">
                  <c:v>62.06896551724138</c:v>
                </c:pt>
                <c:pt idx="42">
                  <c:v>71.42857142857143</c:v>
                </c:pt>
                <c:pt idx="43">
                  <c:v>77.85234899328859</c:v>
                </c:pt>
                <c:pt idx="44">
                  <c:v>79.76190476190476</c:v>
                </c:pt>
                <c:pt idx="45">
                  <c:v>76.7741935483871</c:v>
                </c:pt>
                <c:pt idx="46">
                  <c:v>74.0909090909091</c:v>
                </c:pt>
                <c:pt idx="47">
                  <c:v>82.94117647058823</c:v>
                </c:pt>
                <c:pt idx="48">
                  <c:v>77.46478873239437</c:v>
                </c:pt>
                <c:pt idx="49">
                  <c:v>67.17557251908397</c:v>
                </c:pt>
                <c:pt idx="50">
                  <c:v>65.65656565656566</c:v>
                </c:pt>
                <c:pt idx="51">
                  <c:v>76.23762376237623</c:v>
                </c:pt>
                <c:pt idx="52">
                  <c:v>80</c:v>
                </c:pt>
                <c:pt idx="53">
                  <c:v>71.57894736842105</c:v>
                </c:pt>
                <c:pt idx="54">
                  <c:v>78.78787878787878</c:v>
                </c:pt>
                <c:pt idx="55">
                  <c:v>91.26984126984127</c:v>
                </c:pt>
                <c:pt idx="56">
                  <c:v>89.44099378881988</c:v>
                </c:pt>
                <c:pt idx="57">
                  <c:v>87.57062146892656</c:v>
                </c:pt>
                <c:pt idx="58">
                  <c:v>89.68253968253968</c:v>
                </c:pt>
                <c:pt idx="59">
                  <c:v>93.54838709677419</c:v>
                </c:pt>
                <c:pt idx="60">
                  <c:v>95.625</c:v>
                </c:pt>
              </c:numCache>
            </c:numRef>
          </c:val>
          <c:smooth val="0"/>
        </c:ser>
        <c:marker val="1"/>
        <c:axId val="39749709"/>
        <c:axId val="22203062"/>
      </c:line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03062"/>
        <c:crosses val="autoZero"/>
        <c:auto val="1"/>
        <c:lblOffset val="100"/>
        <c:tickLblSkip val="2"/>
        <c:noMultiLvlLbl val="0"/>
      </c:catAx>
      <c:valAx>
        <c:axId val="2220306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49709"/>
        <c:crossesAt val="1"/>
        <c:crossBetween val="between"/>
        <c:dispUnits>
          <c:builtInUnit val="hundreds"/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3075"/>
          <c:y val="0.94675"/>
          <c:w val="0.250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0.05575</cdr:x>
      <cdr:y>0.93775</cdr:y>
    </cdr:from>
    <cdr:to>
      <cdr:x>0.348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14350" y="5781675"/>
          <a:ext cx="2743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12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1" customWidth="1"/>
    <col min="2" max="3" width="10.00390625" style="1" customWidth="1"/>
    <col min="4" max="4" width="2.7109375" style="1" customWidth="1"/>
    <col min="5" max="6" width="10.00390625" style="1" customWidth="1"/>
    <col min="7" max="7" width="2.7109375" style="1" customWidth="1"/>
    <col min="8" max="9" width="10.00390625" style="1" customWidth="1"/>
    <col min="10" max="10" width="2.7109375" style="1" customWidth="1"/>
    <col min="11" max="12" width="7.7109375" style="1" customWidth="1"/>
    <col min="13" max="13" width="2.7109375" style="1" customWidth="1"/>
    <col min="14" max="15" width="7.7109375" style="1" customWidth="1"/>
    <col min="16" max="16384" width="11.421875" style="1" customWidth="1"/>
  </cols>
  <sheetData>
    <row r="5" ht="12.75" customHeight="1">
      <c r="A5" s="12" t="s">
        <v>4</v>
      </c>
    </row>
    <row r="7" ht="18" customHeight="1" thickBot="1">
      <c r="A7" s="13" t="s">
        <v>9</v>
      </c>
    </row>
    <row r="8" spans="1:15" ht="12.75" customHeight="1">
      <c r="A8" s="16"/>
      <c r="B8" s="7" t="s">
        <v>7</v>
      </c>
      <c r="C8" s="7"/>
      <c r="D8" s="16"/>
      <c r="E8" s="7" t="s">
        <v>8</v>
      </c>
      <c r="F8" s="7"/>
      <c r="G8" s="16"/>
      <c r="H8" s="7" t="s">
        <v>2</v>
      </c>
      <c r="I8" s="7"/>
      <c r="J8" s="16"/>
      <c r="K8" s="7" t="s">
        <v>7</v>
      </c>
      <c r="L8" s="7"/>
      <c r="M8" s="16"/>
      <c r="N8" s="7" t="s">
        <v>8</v>
      </c>
      <c r="O8" s="7"/>
    </row>
    <row r="9" spans="1:15" ht="12.75" customHeight="1" thickBot="1">
      <c r="A9" s="15" t="s">
        <v>3</v>
      </c>
      <c r="B9" s="8" t="s">
        <v>0</v>
      </c>
      <c r="C9" s="8" t="s">
        <v>1</v>
      </c>
      <c r="D9" s="17"/>
      <c r="E9" s="8" t="s">
        <v>0</v>
      </c>
      <c r="F9" s="8" t="s">
        <v>1</v>
      </c>
      <c r="G9" s="17"/>
      <c r="H9" s="8" t="s">
        <v>0</v>
      </c>
      <c r="I9" s="8" t="s">
        <v>1</v>
      </c>
      <c r="J9" s="17"/>
      <c r="K9" s="8" t="s">
        <v>0</v>
      </c>
      <c r="L9" s="8" t="s">
        <v>1</v>
      </c>
      <c r="M9" s="17"/>
      <c r="N9" s="8" t="s">
        <v>0</v>
      </c>
      <c r="O9" s="8" t="s">
        <v>1</v>
      </c>
    </row>
    <row r="10" spans="1:15" ht="12.75" customHeight="1">
      <c r="A10" s="9">
        <v>1900</v>
      </c>
      <c r="B10" s="6">
        <v>162</v>
      </c>
      <c r="C10" s="6">
        <v>6790</v>
      </c>
      <c r="D10" s="6"/>
      <c r="E10" s="6">
        <v>45</v>
      </c>
      <c r="F10" s="6">
        <v>42781</v>
      </c>
      <c r="G10" s="6"/>
      <c r="H10" s="18">
        <v>207</v>
      </c>
      <c r="I10" s="18">
        <v>49571</v>
      </c>
      <c r="J10" s="5"/>
      <c r="K10" s="19">
        <f>B10*100/H10</f>
        <v>78.26086956521739</v>
      </c>
      <c r="L10" s="19">
        <f>C10*100/I10</f>
        <v>13.697524762461923</v>
      </c>
      <c r="M10" s="18"/>
      <c r="N10" s="19">
        <f>E10*100/H10</f>
        <v>21.73913043478261</v>
      </c>
      <c r="O10" s="19">
        <f>F10*100/I10</f>
        <v>86.30247523753808</v>
      </c>
    </row>
    <row r="11" spans="1:15" ht="12.75" customHeight="1">
      <c r="A11" s="10">
        <v>1901</v>
      </c>
      <c r="B11" s="6">
        <v>157</v>
      </c>
      <c r="C11" s="6">
        <v>12197</v>
      </c>
      <c r="D11" s="6"/>
      <c r="E11" s="6">
        <v>30</v>
      </c>
      <c r="F11" s="6">
        <v>66769</v>
      </c>
      <c r="G11" s="6"/>
      <c r="H11" s="2">
        <v>187</v>
      </c>
      <c r="I11" s="2">
        <v>78966</v>
      </c>
      <c r="J11" s="5"/>
      <c r="K11" s="20">
        <f aca="true" t="shared" si="0" ref="K11:K74">B11*100/H11</f>
        <v>83.9572192513369</v>
      </c>
      <c r="L11" s="20">
        <f aca="true" t="shared" si="1" ref="L11:L74">C11*100/I11</f>
        <v>15.44588810374085</v>
      </c>
      <c r="M11" s="2"/>
      <c r="N11" s="20">
        <f aca="true" t="shared" si="2" ref="N11:N74">E11*100/H11</f>
        <v>16.0427807486631</v>
      </c>
      <c r="O11" s="20">
        <f aca="true" t="shared" si="3" ref="O11:O74">F11*100/I11</f>
        <v>84.55411189625914</v>
      </c>
    </row>
    <row r="12" spans="1:15" ht="12.75" customHeight="1">
      <c r="A12" s="10">
        <v>1902</v>
      </c>
      <c r="B12" s="6">
        <v>153</v>
      </c>
      <c r="C12" s="6">
        <v>7234</v>
      </c>
      <c r="D12" s="6"/>
      <c r="E12" s="6">
        <v>33</v>
      </c>
      <c r="F12" s="6">
        <v>35560</v>
      </c>
      <c r="G12" s="6"/>
      <c r="H12" s="2">
        <v>186</v>
      </c>
      <c r="I12" s="2">
        <v>42794</v>
      </c>
      <c r="J12" s="5"/>
      <c r="K12" s="20">
        <f t="shared" si="0"/>
        <v>82.25806451612904</v>
      </c>
      <c r="L12" s="20">
        <f t="shared" si="1"/>
        <v>16.90423891199701</v>
      </c>
      <c r="M12" s="2"/>
      <c r="N12" s="20">
        <f t="shared" si="2"/>
        <v>17.741935483870968</v>
      </c>
      <c r="O12" s="20">
        <f t="shared" si="3"/>
        <v>83.09576108800299</v>
      </c>
    </row>
    <row r="13" spans="1:15" ht="12.75" customHeight="1">
      <c r="A13" s="10">
        <v>1903</v>
      </c>
      <c r="B13" s="6">
        <v>164</v>
      </c>
      <c r="C13" s="6">
        <v>6438</v>
      </c>
      <c r="D13" s="6"/>
      <c r="E13" s="6">
        <v>35</v>
      </c>
      <c r="F13" s="6">
        <v>8795</v>
      </c>
      <c r="G13" s="6"/>
      <c r="H13" s="2">
        <v>199</v>
      </c>
      <c r="I13" s="2">
        <v>15233</v>
      </c>
      <c r="J13" s="5"/>
      <c r="K13" s="20">
        <f t="shared" si="0"/>
        <v>82.41206030150754</v>
      </c>
      <c r="L13" s="20">
        <f t="shared" si="1"/>
        <v>42.26350686010635</v>
      </c>
      <c r="M13" s="2"/>
      <c r="N13" s="20">
        <f t="shared" si="2"/>
        <v>17.587939698492463</v>
      </c>
      <c r="O13" s="20">
        <f t="shared" si="3"/>
        <v>57.73649313989365</v>
      </c>
    </row>
    <row r="14" spans="1:15" ht="12.75" customHeight="1">
      <c r="A14" s="10">
        <v>1904</v>
      </c>
      <c r="B14" s="6">
        <v>153</v>
      </c>
      <c r="C14" s="6">
        <v>12076</v>
      </c>
      <c r="D14" s="6"/>
      <c r="E14" s="6">
        <v>38</v>
      </c>
      <c r="F14" s="6">
        <v>22271</v>
      </c>
      <c r="G14" s="6"/>
      <c r="H14" s="2">
        <v>191</v>
      </c>
      <c r="I14" s="2">
        <v>34347</v>
      </c>
      <c r="J14" s="5"/>
      <c r="K14" s="20">
        <f t="shared" si="0"/>
        <v>80.10471204188482</v>
      </c>
      <c r="L14" s="20">
        <f t="shared" si="1"/>
        <v>35.15882027542435</v>
      </c>
      <c r="M14" s="2"/>
      <c r="N14" s="20">
        <f t="shared" si="2"/>
        <v>19.895287958115183</v>
      </c>
      <c r="O14" s="20">
        <f t="shared" si="3"/>
        <v>64.84117972457565</v>
      </c>
    </row>
    <row r="15" spans="1:15" ht="12.75" customHeight="1">
      <c r="A15" s="10">
        <v>1905</v>
      </c>
      <c r="B15" s="6">
        <v>175</v>
      </c>
      <c r="C15" s="6">
        <v>9077</v>
      </c>
      <c r="D15" s="6"/>
      <c r="E15" s="6">
        <v>27</v>
      </c>
      <c r="F15" s="6">
        <v>8096</v>
      </c>
      <c r="G15" s="6"/>
      <c r="H15" s="2">
        <v>202</v>
      </c>
      <c r="I15" s="2">
        <v>17173</v>
      </c>
      <c r="J15" s="5"/>
      <c r="K15" s="20">
        <f t="shared" si="0"/>
        <v>86.63366336633663</v>
      </c>
      <c r="L15" s="20">
        <f t="shared" si="1"/>
        <v>52.85622779945263</v>
      </c>
      <c r="M15" s="2"/>
      <c r="N15" s="20">
        <f t="shared" si="2"/>
        <v>13.366336633663366</v>
      </c>
      <c r="O15" s="20">
        <f t="shared" si="3"/>
        <v>47.14377220054737</v>
      </c>
    </row>
    <row r="16" spans="1:15" ht="12.75" customHeight="1">
      <c r="A16" s="10">
        <v>1906</v>
      </c>
      <c r="B16" s="6">
        <v>145</v>
      </c>
      <c r="C16" s="6">
        <v>11513</v>
      </c>
      <c r="D16" s="6"/>
      <c r="E16" s="6">
        <v>32</v>
      </c>
      <c r="F16" s="6">
        <v>10279</v>
      </c>
      <c r="G16" s="6"/>
      <c r="H16" s="2">
        <v>177</v>
      </c>
      <c r="I16" s="2">
        <v>21792</v>
      </c>
      <c r="J16" s="5"/>
      <c r="K16" s="20">
        <f t="shared" si="0"/>
        <v>81.92090395480226</v>
      </c>
      <c r="L16" s="20">
        <f t="shared" si="1"/>
        <v>52.83131424375918</v>
      </c>
      <c r="M16" s="2"/>
      <c r="N16" s="20">
        <f t="shared" si="2"/>
        <v>18.07909604519774</v>
      </c>
      <c r="O16" s="20">
        <f t="shared" si="3"/>
        <v>47.16868575624082</v>
      </c>
    </row>
    <row r="17" spans="1:15" ht="12.75" customHeight="1">
      <c r="A17" s="10">
        <v>1907</v>
      </c>
      <c r="B17" s="6">
        <v>134</v>
      </c>
      <c r="C17" s="6">
        <v>6005</v>
      </c>
      <c r="D17" s="6"/>
      <c r="E17" s="6">
        <v>30</v>
      </c>
      <c r="F17" s="6">
        <v>49881</v>
      </c>
      <c r="G17" s="6"/>
      <c r="H17" s="2">
        <v>164</v>
      </c>
      <c r="I17" s="2">
        <v>55886</v>
      </c>
      <c r="J17" s="5"/>
      <c r="K17" s="20">
        <f t="shared" si="0"/>
        <v>81.70731707317073</v>
      </c>
      <c r="L17" s="20">
        <f t="shared" si="1"/>
        <v>10.745088215295423</v>
      </c>
      <c r="M17" s="2"/>
      <c r="N17" s="20">
        <f t="shared" si="2"/>
        <v>18.29268292682927</v>
      </c>
      <c r="O17" s="20">
        <f t="shared" si="3"/>
        <v>89.25491178470457</v>
      </c>
    </row>
    <row r="18" spans="1:15" ht="12.75" customHeight="1">
      <c r="A18" s="10">
        <v>1908</v>
      </c>
      <c r="B18" s="6">
        <v>111</v>
      </c>
      <c r="C18" s="6">
        <v>4842</v>
      </c>
      <c r="D18" s="6"/>
      <c r="E18" s="6">
        <v>28</v>
      </c>
      <c r="F18" s="6">
        <v>8535</v>
      </c>
      <c r="G18" s="6"/>
      <c r="H18" s="2">
        <v>139</v>
      </c>
      <c r="I18" s="2">
        <v>13377</v>
      </c>
      <c r="J18" s="5"/>
      <c r="K18" s="20">
        <f t="shared" si="0"/>
        <v>79.85611510791367</v>
      </c>
      <c r="L18" s="20">
        <f t="shared" si="1"/>
        <v>36.19645660461987</v>
      </c>
      <c r="M18" s="2"/>
      <c r="N18" s="20">
        <f t="shared" si="2"/>
        <v>20.14388489208633</v>
      </c>
      <c r="O18" s="20">
        <f t="shared" si="3"/>
        <v>63.80354339538013</v>
      </c>
    </row>
    <row r="19" spans="1:15" ht="12.75" customHeight="1">
      <c r="A19" s="10">
        <v>1909</v>
      </c>
      <c r="B19" s="6">
        <v>115</v>
      </c>
      <c r="C19" s="6">
        <v>10005</v>
      </c>
      <c r="D19" s="6"/>
      <c r="E19" s="6">
        <v>18</v>
      </c>
      <c r="F19" s="6">
        <v>2213</v>
      </c>
      <c r="G19" s="6"/>
      <c r="H19" s="2">
        <v>133</v>
      </c>
      <c r="I19" s="2">
        <v>12218</v>
      </c>
      <c r="J19" s="5"/>
      <c r="K19" s="20">
        <f t="shared" si="0"/>
        <v>86.46616541353383</v>
      </c>
      <c r="L19" s="20">
        <f t="shared" si="1"/>
        <v>81.88737927647733</v>
      </c>
      <c r="M19" s="2"/>
      <c r="N19" s="20">
        <f t="shared" si="2"/>
        <v>13.533834586466165</v>
      </c>
      <c r="O19" s="20">
        <f t="shared" si="3"/>
        <v>18.11262072352267</v>
      </c>
    </row>
    <row r="20" spans="1:15" ht="12.75" customHeight="1">
      <c r="A20" s="10">
        <v>1910</v>
      </c>
      <c r="B20" s="6">
        <v>124</v>
      </c>
      <c r="C20" s="6">
        <v>5123</v>
      </c>
      <c r="D20" s="6"/>
      <c r="E20" s="6">
        <v>28</v>
      </c>
      <c r="F20" s="6">
        <v>34105</v>
      </c>
      <c r="G20" s="6"/>
      <c r="H20" s="2">
        <v>152</v>
      </c>
      <c r="I20" s="2">
        <v>39228</v>
      </c>
      <c r="J20" s="5"/>
      <c r="K20" s="20">
        <f t="shared" si="0"/>
        <v>81.57894736842105</v>
      </c>
      <c r="L20" s="20">
        <f t="shared" si="1"/>
        <v>13.059549301519324</v>
      </c>
      <c r="M20" s="2"/>
      <c r="N20" s="20">
        <f t="shared" si="2"/>
        <v>18.42105263157895</v>
      </c>
      <c r="O20" s="20">
        <f t="shared" si="3"/>
        <v>86.94045069848067</v>
      </c>
    </row>
    <row r="21" spans="1:15" ht="12.75" customHeight="1">
      <c r="A21" s="10">
        <v>1911</v>
      </c>
      <c r="B21" s="6">
        <v>119</v>
      </c>
      <c r="C21" s="6">
        <v>5817</v>
      </c>
      <c r="D21" s="6"/>
      <c r="E21" s="6">
        <v>25</v>
      </c>
      <c r="F21" s="6">
        <v>5161</v>
      </c>
      <c r="G21" s="6"/>
      <c r="H21" s="2">
        <v>144</v>
      </c>
      <c r="I21" s="2">
        <v>10978</v>
      </c>
      <c r="J21" s="5"/>
      <c r="K21" s="20">
        <f t="shared" si="0"/>
        <v>82.63888888888889</v>
      </c>
      <c r="L21" s="20">
        <f t="shared" si="1"/>
        <v>52.9877937693569</v>
      </c>
      <c r="M21" s="2"/>
      <c r="N21" s="20">
        <f t="shared" si="2"/>
        <v>17.36111111111111</v>
      </c>
      <c r="O21" s="20">
        <f t="shared" si="3"/>
        <v>47.0122062306431</v>
      </c>
    </row>
    <row r="22" spans="1:15" ht="12.75" customHeight="1">
      <c r="A22" s="10">
        <v>1912</v>
      </c>
      <c r="B22" s="6">
        <v>116</v>
      </c>
      <c r="C22" s="6">
        <v>9987</v>
      </c>
      <c r="D22" s="6"/>
      <c r="E22" s="6">
        <v>43</v>
      </c>
      <c r="F22" s="6">
        <v>37987</v>
      </c>
      <c r="G22" s="6"/>
      <c r="H22" s="2">
        <v>159</v>
      </c>
      <c r="I22" s="2">
        <v>47974</v>
      </c>
      <c r="J22" s="5"/>
      <c r="K22" s="20">
        <f t="shared" si="0"/>
        <v>72.95597484276729</v>
      </c>
      <c r="L22" s="20">
        <f t="shared" si="1"/>
        <v>20.817526160003336</v>
      </c>
      <c r="M22" s="2"/>
      <c r="N22" s="20">
        <f t="shared" si="2"/>
        <v>27.044025157232703</v>
      </c>
      <c r="O22" s="20">
        <f t="shared" si="3"/>
        <v>79.18247383999666</v>
      </c>
    </row>
    <row r="23" spans="1:15" ht="12.75" customHeight="1">
      <c r="A23" s="10">
        <v>1913</v>
      </c>
      <c r="B23" s="6">
        <v>120</v>
      </c>
      <c r="C23" s="6">
        <v>5246</v>
      </c>
      <c r="D23" s="6"/>
      <c r="E23" s="6">
        <v>40</v>
      </c>
      <c r="F23" s="6">
        <v>15604</v>
      </c>
      <c r="G23" s="6"/>
      <c r="H23" s="2">
        <v>160</v>
      </c>
      <c r="I23" s="2">
        <v>20850</v>
      </c>
      <c r="J23" s="5"/>
      <c r="K23" s="20">
        <f t="shared" si="0"/>
        <v>75</v>
      </c>
      <c r="L23" s="20">
        <f t="shared" si="1"/>
        <v>25.160671462829736</v>
      </c>
      <c r="M23" s="2"/>
      <c r="N23" s="20">
        <f t="shared" si="2"/>
        <v>25</v>
      </c>
      <c r="O23" s="20">
        <f t="shared" si="3"/>
        <v>74.83932853717026</v>
      </c>
    </row>
    <row r="24" spans="1:15" ht="12.75" customHeight="1">
      <c r="A24" s="10">
        <v>1914</v>
      </c>
      <c r="B24" s="6">
        <v>107</v>
      </c>
      <c r="C24" s="6">
        <v>5244</v>
      </c>
      <c r="D24" s="6"/>
      <c r="E24" s="6">
        <v>30</v>
      </c>
      <c r="F24" s="6">
        <v>4745</v>
      </c>
      <c r="G24" s="6"/>
      <c r="H24" s="2">
        <v>137</v>
      </c>
      <c r="I24" s="2">
        <v>9989</v>
      </c>
      <c r="J24" s="5"/>
      <c r="K24" s="20">
        <f t="shared" si="0"/>
        <v>78.10218978102189</v>
      </c>
      <c r="L24" s="20">
        <f t="shared" si="1"/>
        <v>52.4977475222745</v>
      </c>
      <c r="M24" s="2"/>
      <c r="N24" s="20">
        <f t="shared" si="2"/>
        <v>21.8978102189781</v>
      </c>
      <c r="O24" s="20">
        <f t="shared" si="3"/>
        <v>47.5022524777255</v>
      </c>
    </row>
    <row r="25" spans="1:15" ht="12.75" customHeight="1">
      <c r="A25" s="10">
        <v>1915</v>
      </c>
      <c r="B25" s="6">
        <v>129</v>
      </c>
      <c r="C25" s="6">
        <v>6652</v>
      </c>
      <c r="D25" s="6"/>
      <c r="E25" s="6">
        <v>44</v>
      </c>
      <c r="F25" s="6">
        <v>4310</v>
      </c>
      <c r="G25" s="6"/>
      <c r="H25" s="2">
        <v>173</v>
      </c>
      <c r="I25" s="2">
        <v>10962</v>
      </c>
      <c r="J25" s="5"/>
      <c r="K25" s="20">
        <f t="shared" si="0"/>
        <v>74.56647398843931</v>
      </c>
      <c r="L25" s="20">
        <f t="shared" si="1"/>
        <v>60.68235723408137</v>
      </c>
      <c r="M25" s="2"/>
      <c r="N25" s="20">
        <f t="shared" si="2"/>
        <v>25.433526011560694</v>
      </c>
      <c r="O25" s="20">
        <f t="shared" si="3"/>
        <v>39.31764276591863</v>
      </c>
    </row>
    <row r="26" spans="1:15" ht="12.75" customHeight="1">
      <c r="A26" s="10">
        <v>1916</v>
      </c>
      <c r="B26" s="6">
        <v>150</v>
      </c>
      <c r="C26" s="6">
        <v>6671</v>
      </c>
      <c r="D26" s="6"/>
      <c r="E26" s="6">
        <v>40</v>
      </c>
      <c r="F26" s="6">
        <v>7773</v>
      </c>
      <c r="G26" s="6"/>
      <c r="H26" s="2">
        <v>190</v>
      </c>
      <c r="I26" s="2">
        <v>14444</v>
      </c>
      <c r="J26" s="5"/>
      <c r="K26" s="20">
        <f t="shared" si="0"/>
        <v>78.94736842105263</v>
      </c>
      <c r="L26" s="20">
        <f t="shared" si="1"/>
        <v>46.18526723899197</v>
      </c>
      <c r="M26" s="2"/>
      <c r="N26" s="20">
        <f t="shared" si="2"/>
        <v>21.05263157894737</v>
      </c>
      <c r="O26" s="20">
        <f t="shared" si="3"/>
        <v>53.81473276100803</v>
      </c>
    </row>
    <row r="27" spans="1:15" ht="12.75" customHeight="1">
      <c r="A27" s="10">
        <v>1917</v>
      </c>
      <c r="B27" s="6">
        <v>152</v>
      </c>
      <c r="C27" s="6">
        <v>11325</v>
      </c>
      <c r="D27" s="6"/>
      <c r="E27" s="6">
        <v>62</v>
      </c>
      <c r="F27" s="6">
        <v>9122</v>
      </c>
      <c r="G27" s="6"/>
      <c r="H27" s="2">
        <v>214</v>
      </c>
      <c r="I27" s="2">
        <v>20447</v>
      </c>
      <c r="J27" s="5"/>
      <c r="K27" s="20">
        <f t="shared" si="0"/>
        <v>71.02803738317758</v>
      </c>
      <c r="L27" s="20">
        <f t="shared" si="1"/>
        <v>55.38709835183646</v>
      </c>
      <c r="M27" s="2"/>
      <c r="N27" s="20">
        <f t="shared" si="2"/>
        <v>28.97196261682243</v>
      </c>
      <c r="O27" s="20">
        <f t="shared" si="3"/>
        <v>44.61290164816354</v>
      </c>
    </row>
    <row r="28" spans="1:15" ht="12.75" customHeight="1">
      <c r="A28" s="10">
        <v>1918</v>
      </c>
      <c r="B28" s="6">
        <v>210</v>
      </c>
      <c r="C28" s="6">
        <v>12785</v>
      </c>
      <c r="D28" s="6"/>
      <c r="E28" s="6">
        <v>90</v>
      </c>
      <c r="F28" s="6">
        <v>38678</v>
      </c>
      <c r="G28" s="6"/>
      <c r="H28" s="2">
        <v>300</v>
      </c>
      <c r="I28" s="2">
        <v>51463</v>
      </c>
      <c r="J28" s="5"/>
      <c r="K28" s="20">
        <f t="shared" si="0"/>
        <v>70</v>
      </c>
      <c r="L28" s="20">
        <f t="shared" si="1"/>
        <v>24.843091152867107</v>
      </c>
      <c r="M28" s="2"/>
      <c r="N28" s="20">
        <f t="shared" si="2"/>
        <v>30</v>
      </c>
      <c r="O28" s="20">
        <f t="shared" si="3"/>
        <v>75.1569088471329</v>
      </c>
    </row>
    <row r="29" spans="1:15" ht="12.75" customHeight="1">
      <c r="A29" s="10">
        <v>1919</v>
      </c>
      <c r="B29" s="6">
        <v>284</v>
      </c>
      <c r="C29" s="6">
        <v>16803</v>
      </c>
      <c r="D29" s="6"/>
      <c r="E29" s="6">
        <v>86</v>
      </c>
      <c r="F29" s="6">
        <v>32121</v>
      </c>
      <c r="G29" s="6"/>
      <c r="H29" s="2">
        <v>370</v>
      </c>
      <c r="I29" s="2">
        <v>48924</v>
      </c>
      <c r="J29" s="5"/>
      <c r="K29" s="20">
        <f t="shared" si="0"/>
        <v>76.75675675675676</v>
      </c>
      <c r="L29" s="20">
        <f t="shared" si="1"/>
        <v>34.345106696100075</v>
      </c>
      <c r="M29" s="2"/>
      <c r="N29" s="20">
        <f t="shared" si="2"/>
        <v>23.243243243243242</v>
      </c>
      <c r="O29" s="20">
        <f t="shared" si="3"/>
        <v>65.65489330389993</v>
      </c>
    </row>
    <row r="30" spans="1:15" ht="12.75" customHeight="1">
      <c r="A30" s="10">
        <v>1920</v>
      </c>
      <c r="B30" s="6">
        <v>260</v>
      </c>
      <c r="C30" s="6">
        <v>18372</v>
      </c>
      <c r="D30" s="6"/>
      <c r="E30" s="6">
        <v>73</v>
      </c>
      <c r="F30" s="6">
        <v>37863</v>
      </c>
      <c r="G30" s="6"/>
      <c r="H30" s="2">
        <v>333</v>
      </c>
      <c r="I30" s="2">
        <v>56235</v>
      </c>
      <c r="J30" s="5"/>
      <c r="K30" s="20">
        <f t="shared" si="0"/>
        <v>78.07807807807808</v>
      </c>
      <c r="L30" s="20">
        <f t="shared" si="1"/>
        <v>32.67004534542545</v>
      </c>
      <c r="M30" s="2"/>
      <c r="N30" s="20">
        <f t="shared" si="2"/>
        <v>21.92192192192192</v>
      </c>
      <c r="O30" s="20">
        <f t="shared" si="3"/>
        <v>67.32995465457455</v>
      </c>
    </row>
    <row r="31" spans="1:15" ht="12.75" customHeight="1">
      <c r="A31" s="10">
        <v>1921</v>
      </c>
      <c r="B31" s="6">
        <v>126</v>
      </c>
      <c r="C31" s="6">
        <v>14375</v>
      </c>
      <c r="D31" s="6"/>
      <c r="E31" s="6">
        <v>51</v>
      </c>
      <c r="F31" s="6">
        <v>56310</v>
      </c>
      <c r="G31" s="6"/>
      <c r="H31" s="2">
        <v>177</v>
      </c>
      <c r="I31" s="2">
        <v>70685</v>
      </c>
      <c r="J31" s="5"/>
      <c r="K31" s="20">
        <f t="shared" si="0"/>
        <v>71.1864406779661</v>
      </c>
      <c r="L31" s="20">
        <f t="shared" si="1"/>
        <v>20.336705100091958</v>
      </c>
      <c r="M31" s="2"/>
      <c r="N31" s="20">
        <f t="shared" si="2"/>
        <v>28.8135593220339</v>
      </c>
      <c r="O31" s="20">
        <f t="shared" si="3"/>
        <v>79.66329489990804</v>
      </c>
    </row>
    <row r="32" spans="1:15" ht="12.75" customHeight="1">
      <c r="A32" s="10">
        <v>1922</v>
      </c>
      <c r="B32" s="6">
        <v>87</v>
      </c>
      <c r="C32" s="6">
        <v>19456</v>
      </c>
      <c r="D32" s="6"/>
      <c r="E32" s="6">
        <v>47</v>
      </c>
      <c r="F32" s="6">
        <v>46349</v>
      </c>
      <c r="G32" s="6"/>
      <c r="H32" s="2">
        <v>134</v>
      </c>
      <c r="I32" s="2">
        <v>65805</v>
      </c>
      <c r="J32" s="5"/>
      <c r="K32" s="20">
        <f t="shared" si="0"/>
        <v>64.92537313432835</v>
      </c>
      <c r="L32" s="20">
        <f t="shared" si="1"/>
        <v>29.566142390395868</v>
      </c>
      <c r="M32" s="2"/>
      <c r="N32" s="20">
        <f t="shared" si="2"/>
        <v>35.07462686567164</v>
      </c>
      <c r="O32" s="20">
        <f t="shared" si="3"/>
        <v>70.43385760960413</v>
      </c>
    </row>
    <row r="33" spans="1:15" ht="12.75" customHeight="1">
      <c r="A33" s="10">
        <v>1923</v>
      </c>
      <c r="B33" s="6">
        <v>91</v>
      </c>
      <c r="C33" s="6">
        <v>11142</v>
      </c>
      <c r="D33" s="6"/>
      <c r="E33" s="6">
        <v>51</v>
      </c>
      <c r="F33" s="6">
        <v>35751</v>
      </c>
      <c r="G33" s="6"/>
      <c r="H33" s="2">
        <v>142</v>
      </c>
      <c r="I33" s="2">
        <v>46893</v>
      </c>
      <c r="J33" s="5"/>
      <c r="K33" s="20">
        <f t="shared" si="0"/>
        <v>64.08450704225352</v>
      </c>
      <c r="L33" s="20">
        <f t="shared" si="1"/>
        <v>23.760475977224747</v>
      </c>
      <c r="M33" s="2"/>
      <c r="N33" s="20">
        <f t="shared" si="2"/>
        <v>35.91549295774648</v>
      </c>
      <c r="O33" s="20">
        <f t="shared" si="3"/>
        <v>76.23952402277526</v>
      </c>
    </row>
    <row r="34" spans="1:15" ht="12.75" customHeight="1">
      <c r="A34" s="10">
        <v>1924</v>
      </c>
      <c r="B34" s="6">
        <v>64</v>
      </c>
      <c r="C34" s="6">
        <v>7362</v>
      </c>
      <c r="D34" s="6"/>
      <c r="E34" s="6">
        <v>50</v>
      </c>
      <c r="F34" s="6">
        <v>40580</v>
      </c>
      <c r="G34" s="6"/>
      <c r="H34" s="2">
        <v>114</v>
      </c>
      <c r="I34" s="2">
        <v>47942</v>
      </c>
      <c r="J34" s="5"/>
      <c r="K34" s="20">
        <f t="shared" si="0"/>
        <v>56.14035087719298</v>
      </c>
      <c r="L34" s="20">
        <f t="shared" si="1"/>
        <v>15.356055233407034</v>
      </c>
      <c r="M34" s="2"/>
      <c r="N34" s="20">
        <f t="shared" si="2"/>
        <v>43.85964912280702</v>
      </c>
      <c r="O34" s="20">
        <f t="shared" si="3"/>
        <v>84.64394476659297</v>
      </c>
    </row>
    <row r="35" spans="1:15" ht="12.75" customHeight="1">
      <c r="A35" s="10">
        <v>1925</v>
      </c>
      <c r="B35" s="6">
        <v>46</v>
      </c>
      <c r="C35" s="6">
        <v>3468</v>
      </c>
      <c r="D35" s="6"/>
      <c r="E35" s="6">
        <v>44</v>
      </c>
      <c r="F35" s="6">
        <v>24419</v>
      </c>
      <c r="G35" s="6"/>
      <c r="H35" s="2">
        <v>90</v>
      </c>
      <c r="I35" s="2">
        <v>27887</v>
      </c>
      <c r="J35" s="5"/>
      <c r="K35" s="20">
        <f t="shared" si="0"/>
        <v>51.111111111111114</v>
      </c>
      <c r="L35" s="20">
        <f t="shared" si="1"/>
        <v>12.435902033205437</v>
      </c>
      <c r="M35" s="2"/>
      <c r="N35" s="20">
        <f t="shared" si="2"/>
        <v>48.888888888888886</v>
      </c>
      <c r="O35" s="20">
        <f t="shared" si="3"/>
        <v>87.56409796679456</v>
      </c>
    </row>
    <row r="36" spans="1:15" ht="12.75" customHeight="1">
      <c r="A36" s="10">
        <v>1926</v>
      </c>
      <c r="B36" s="6">
        <v>50</v>
      </c>
      <c r="C36" s="6">
        <v>8370</v>
      </c>
      <c r="D36" s="6"/>
      <c r="E36" s="6">
        <v>45</v>
      </c>
      <c r="F36" s="6">
        <v>34341</v>
      </c>
      <c r="G36" s="6"/>
      <c r="H36" s="2">
        <v>95</v>
      </c>
      <c r="I36" s="2">
        <v>42711</v>
      </c>
      <c r="J36" s="5"/>
      <c r="K36" s="20">
        <f t="shared" si="0"/>
        <v>52.63157894736842</v>
      </c>
      <c r="L36" s="20">
        <f t="shared" si="1"/>
        <v>19.596825173842802</v>
      </c>
      <c r="M36" s="2"/>
      <c r="N36" s="20">
        <f t="shared" si="2"/>
        <v>47.36842105263158</v>
      </c>
      <c r="O36" s="20">
        <f t="shared" si="3"/>
        <v>80.4031748261572</v>
      </c>
    </row>
    <row r="37" spans="1:15" ht="12.75" customHeight="1">
      <c r="A37" s="10">
        <v>1927</v>
      </c>
      <c r="B37" s="6">
        <v>58</v>
      </c>
      <c r="C37" s="6">
        <v>11334</v>
      </c>
      <c r="D37" s="6"/>
      <c r="E37" s="6">
        <v>39</v>
      </c>
      <c r="F37" s="6">
        <v>22327</v>
      </c>
      <c r="G37" s="6"/>
      <c r="H37" s="2">
        <v>97</v>
      </c>
      <c r="I37" s="2">
        <v>33661</v>
      </c>
      <c r="J37" s="5"/>
      <c r="K37" s="20">
        <f t="shared" si="0"/>
        <v>59.79381443298969</v>
      </c>
      <c r="L37" s="20">
        <f t="shared" si="1"/>
        <v>33.67101393303823</v>
      </c>
      <c r="M37" s="2"/>
      <c r="N37" s="20">
        <f t="shared" si="2"/>
        <v>40.20618556701031</v>
      </c>
      <c r="O37" s="20">
        <f t="shared" si="3"/>
        <v>66.32898606696176</v>
      </c>
    </row>
    <row r="38" spans="1:15" ht="12.75" customHeight="1">
      <c r="A38" s="10">
        <v>1928</v>
      </c>
      <c r="B38" s="6">
        <v>51</v>
      </c>
      <c r="C38" s="6">
        <v>5550</v>
      </c>
      <c r="D38" s="6"/>
      <c r="E38" s="6">
        <v>62</v>
      </c>
      <c r="F38" s="6">
        <v>42743</v>
      </c>
      <c r="G38" s="6"/>
      <c r="H38" s="2">
        <v>113</v>
      </c>
      <c r="I38" s="2">
        <v>48293</v>
      </c>
      <c r="J38" s="5"/>
      <c r="K38" s="20">
        <f t="shared" si="0"/>
        <v>45.13274336283186</v>
      </c>
      <c r="L38" s="20">
        <f t="shared" si="1"/>
        <v>11.49234878760897</v>
      </c>
      <c r="M38" s="2"/>
      <c r="N38" s="20">
        <f t="shared" si="2"/>
        <v>54.86725663716814</v>
      </c>
      <c r="O38" s="20">
        <f t="shared" si="3"/>
        <v>88.50765121239102</v>
      </c>
    </row>
    <row r="39" spans="1:15" ht="12.75" customHeight="1">
      <c r="A39" s="10">
        <v>1929</v>
      </c>
      <c r="B39" s="6">
        <v>42</v>
      </c>
      <c r="C39" s="6">
        <v>2462</v>
      </c>
      <c r="D39" s="6"/>
      <c r="E39" s="6">
        <v>60</v>
      </c>
      <c r="F39" s="6">
        <v>42830</v>
      </c>
      <c r="G39" s="6"/>
      <c r="H39" s="2">
        <v>102</v>
      </c>
      <c r="I39" s="2">
        <v>45292</v>
      </c>
      <c r="J39" s="5"/>
      <c r="K39" s="20">
        <f t="shared" si="0"/>
        <v>41.1764705882353</v>
      </c>
      <c r="L39" s="20">
        <f t="shared" si="1"/>
        <v>5.435838558685861</v>
      </c>
      <c r="M39" s="2"/>
      <c r="N39" s="20">
        <f t="shared" si="2"/>
        <v>58.8235294117647</v>
      </c>
      <c r="O39" s="20">
        <f t="shared" si="3"/>
        <v>94.56416144131414</v>
      </c>
    </row>
    <row r="40" spans="1:15" ht="12.75" customHeight="1">
      <c r="A40" s="10">
        <v>1930</v>
      </c>
      <c r="B40" s="6">
        <v>28</v>
      </c>
      <c r="C40" s="6">
        <v>2876</v>
      </c>
      <c r="D40" s="6"/>
      <c r="E40" s="6">
        <v>54</v>
      </c>
      <c r="F40" s="6">
        <v>103576</v>
      </c>
      <c r="G40" s="6"/>
      <c r="H40" s="2">
        <v>82</v>
      </c>
      <c r="I40" s="2">
        <v>106452</v>
      </c>
      <c r="J40" s="5"/>
      <c r="K40" s="20">
        <f t="shared" si="0"/>
        <v>34.146341463414636</v>
      </c>
      <c r="L40" s="20">
        <f t="shared" si="1"/>
        <v>2.7016871453800775</v>
      </c>
      <c r="M40" s="2"/>
      <c r="N40" s="20">
        <f t="shared" si="2"/>
        <v>65.85365853658537</v>
      </c>
      <c r="O40" s="20">
        <f t="shared" si="3"/>
        <v>97.29831285461992</v>
      </c>
    </row>
    <row r="41" spans="1:15" ht="12.75" customHeight="1">
      <c r="A41" s="10">
        <v>1931</v>
      </c>
      <c r="B41" s="6">
        <v>28</v>
      </c>
      <c r="C41" s="6">
        <v>3395</v>
      </c>
      <c r="D41" s="6"/>
      <c r="E41" s="6">
        <v>44</v>
      </c>
      <c r="F41" s="6">
        <v>14700</v>
      </c>
      <c r="G41" s="6"/>
      <c r="H41" s="2">
        <v>72</v>
      </c>
      <c r="I41" s="2">
        <v>18095</v>
      </c>
      <c r="J41" s="5"/>
      <c r="K41" s="20">
        <f t="shared" si="0"/>
        <v>38.888888888888886</v>
      </c>
      <c r="L41" s="20">
        <f t="shared" si="1"/>
        <v>18.762088974854933</v>
      </c>
      <c r="M41" s="2"/>
      <c r="N41" s="20">
        <f t="shared" si="2"/>
        <v>61.111111111111114</v>
      </c>
      <c r="O41" s="20">
        <f t="shared" si="3"/>
        <v>81.23791102514507</v>
      </c>
    </row>
    <row r="42" spans="1:15" ht="12.75" customHeight="1">
      <c r="A42" s="10">
        <v>1932</v>
      </c>
      <c r="B42" s="6">
        <v>28</v>
      </c>
      <c r="C42" s="6">
        <v>2966</v>
      </c>
      <c r="D42" s="6"/>
      <c r="E42" s="6">
        <v>46</v>
      </c>
      <c r="F42" s="6">
        <v>15245</v>
      </c>
      <c r="G42" s="6"/>
      <c r="H42" s="2">
        <v>74</v>
      </c>
      <c r="I42" s="2">
        <v>18211</v>
      </c>
      <c r="J42" s="5"/>
      <c r="K42" s="20">
        <f t="shared" si="0"/>
        <v>37.83783783783784</v>
      </c>
      <c r="L42" s="20">
        <f t="shared" si="1"/>
        <v>16.286859590357476</v>
      </c>
      <c r="M42" s="2"/>
      <c r="N42" s="20">
        <f t="shared" si="2"/>
        <v>62.16216216216216</v>
      </c>
      <c r="O42" s="20">
        <f t="shared" si="3"/>
        <v>83.71314040964252</v>
      </c>
    </row>
    <row r="43" spans="1:15" ht="12.75" customHeight="1">
      <c r="A43" s="10">
        <v>1933</v>
      </c>
      <c r="B43" s="6">
        <v>27</v>
      </c>
      <c r="C43" s="6">
        <v>3813</v>
      </c>
      <c r="D43" s="6"/>
      <c r="E43" s="6">
        <v>56</v>
      </c>
      <c r="F43" s="6">
        <v>33122</v>
      </c>
      <c r="G43" s="6"/>
      <c r="H43" s="2">
        <v>83</v>
      </c>
      <c r="I43" s="2">
        <v>36935</v>
      </c>
      <c r="J43" s="5"/>
      <c r="K43" s="20">
        <f t="shared" si="0"/>
        <v>32.53012048192771</v>
      </c>
      <c r="L43" s="20">
        <f t="shared" si="1"/>
        <v>10.323541356436984</v>
      </c>
      <c r="M43" s="2"/>
      <c r="N43" s="20">
        <f t="shared" si="2"/>
        <v>67.46987951807229</v>
      </c>
      <c r="O43" s="20">
        <f t="shared" si="3"/>
        <v>89.67645864356301</v>
      </c>
    </row>
    <row r="44" spans="1:15" ht="12.75" customHeight="1">
      <c r="A44" s="10">
        <v>1934</v>
      </c>
      <c r="B44" s="6">
        <v>19</v>
      </c>
      <c r="C44" s="6">
        <v>1966</v>
      </c>
      <c r="D44" s="6"/>
      <c r="E44" s="6">
        <v>50</v>
      </c>
      <c r="F44" s="6">
        <v>36537</v>
      </c>
      <c r="G44" s="6"/>
      <c r="H44" s="2">
        <v>69</v>
      </c>
      <c r="I44" s="2">
        <v>38503</v>
      </c>
      <c r="J44" s="5"/>
      <c r="K44" s="20">
        <f t="shared" si="0"/>
        <v>27.536231884057973</v>
      </c>
      <c r="L44" s="20">
        <f t="shared" si="1"/>
        <v>5.1060956289120325</v>
      </c>
      <c r="M44" s="2"/>
      <c r="N44" s="20">
        <f t="shared" si="2"/>
        <v>72.46376811594203</v>
      </c>
      <c r="O44" s="20">
        <f t="shared" si="3"/>
        <v>94.89390437108797</v>
      </c>
    </row>
    <row r="45" spans="1:15" ht="12.75" customHeight="1">
      <c r="A45" s="10">
        <v>1935</v>
      </c>
      <c r="B45" s="6">
        <v>10</v>
      </c>
      <c r="C45" s="6">
        <v>259</v>
      </c>
      <c r="D45" s="6"/>
      <c r="E45" s="6">
        <v>42</v>
      </c>
      <c r="F45" s="6">
        <v>26515</v>
      </c>
      <c r="G45" s="6"/>
      <c r="H45" s="2">
        <v>52</v>
      </c>
      <c r="I45" s="2">
        <v>26774</v>
      </c>
      <c r="J45" s="5"/>
      <c r="K45" s="20">
        <f t="shared" si="0"/>
        <v>19.23076923076923</v>
      </c>
      <c r="L45" s="20">
        <f t="shared" si="1"/>
        <v>0.9673563905281243</v>
      </c>
      <c r="M45" s="2"/>
      <c r="N45" s="20">
        <f t="shared" si="2"/>
        <v>80.76923076923077</v>
      </c>
      <c r="O45" s="20">
        <f t="shared" si="3"/>
        <v>99.03264360947188</v>
      </c>
    </row>
    <row r="46" spans="1:15" ht="12.75" customHeight="1">
      <c r="A46" s="10">
        <v>1936</v>
      </c>
      <c r="B46" s="6">
        <v>6</v>
      </c>
      <c r="C46" s="6">
        <v>1373</v>
      </c>
      <c r="D46" s="6"/>
      <c r="E46" s="6">
        <v>29</v>
      </c>
      <c r="F46" s="6">
        <v>10766</v>
      </c>
      <c r="G46" s="6"/>
      <c r="H46" s="2">
        <v>35</v>
      </c>
      <c r="I46" s="2">
        <v>12139</v>
      </c>
      <c r="J46" s="5"/>
      <c r="K46" s="20">
        <f t="shared" si="0"/>
        <v>17.142857142857142</v>
      </c>
      <c r="L46" s="20">
        <f t="shared" si="1"/>
        <v>11.310651618749485</v>
      </c>
      <c r="M46" s="2"/>
      <c r="N46" s="20">
        <f t="shared" si="2"/>
        <v>82.85714285714286</v>
      </c>
      <c r="O46" s="20">
        <f t="shared" si="3"/>
        <v>88.68934838125051</v>
      </c>
    </row>
    <row r="47" spans="1:15" ht="12.75" customHeight="1">
      <c r="A47" s="10">
        <v>1937</v>
      </c>
      <c r="B47" s="6">
        <v>14</v>
      </c>
      <c r="C47" s="6">
        <v>1411</v>
      </c>
      <c r="D47" s="6"/>
      <c r="E47" s="6">
        <v>44</v>
      </c>
      <c r="F47" s="6">
        <v>62298</v>
      </c>
      <c r="G47" s="6"/>
      <c r="H47" s="2">
        <v>58</v>
      </c>
      <c r="I47" s="2">
        <v>63709</v>
      </c>
      <c r="J47" s="5"/>
      <c r="K47" s="20">
        <f t="shared" si="0"/>
        <v>24.137931034482758</v>
      </c>
      <c r="L47" s="20">
        <f t="shared" si="1"/>
        <v>2.2147577265378517</v>
      </c>
      <c r="M47" s="2"/>
      <c r="N47" s="20">
        <f t="shared" si="2"/>
        <v>75.86206896551724</v>
      </c>
      <c r="O47" s="20">
        <f t="shared" si="3"/>
        <v>97.78524227346215</v>
      </c>
    </row>
    <row r="48" spans="1:15" ht="12.75" customHeight="1">
      <c r="A48" s="10">
        <v>1938</v>
      </c>
      <c r="B48" s="6">
        <v>15</v>
      </c>
      <c r="C48" s="6">
        <v>2725</v>
      </c>
      <c r="D48" s="6"/>
      <c r="E48" s="6">
        <v>59</v>
      </c>
      <c r="F48" s="6">
        <v>55264</v>
      </c>
      <c r="G48" s="6"/>
      <c r="H48" s="2">
        <v>74</v>
      </c>
      <c r="I48" s="2">
        <v>57989</v>
      </c>
      <c r="J48" s="5"/>
      <c r="K48" s="20">
        <f t="shared" si="0"/>
        <v>20.27027027027027</v>
      </c>
      <c r="L48" s="20">
        <f t="shared" si="1"/>
        <v>4.699167083412371</v>
      </c>
      <c r="M48" s="2"/>
      <c r="N48" s="20">
        <f t="shared" si="2"/>
        <v>79.72972972972973</v>
      </c>
      <c r="O48" s="20">
        <f t="shared" si="3"/>
        <v>95.30083291658762</v>
      </c>
    </row>
    <row r="49" spans="1:15" ht="12.75" customHeight="1">
      <c r="A49" s="10">
        <v>1939</v>
      </c>
      <c r="B49" s="6">
        <v>28</v>
      </c>
      <c r="C49" s="6">
        <v>11741</v>
      </c>
      <c r="D49" s="6"/>
      <c r="E49" s="6">
        <v>77</v>
      </c>
      <c r="F49" s="6">
        <v>39779</v>
      </c>
      <c r="G49" s="6"/>
      <c r="H49" s="2">
        <v>105</v>
      </c>
      <c r="I49" s="2">
        <v>51520</v>
      </c>
      <c r="J49" s="5"/>
      <c r="K49" s="20">
        <f t="shared" si="0"/>
        <v>26.666666666666668</v>
      </c>
      <c r="L49" s="20">
        <f t="shared" si="1"/>
        <v>22.789208074534162</v>
      </c>
      <c r="M49" s="2"/>
      <c r="N49" s="20">
        <f t="shared" si="2"/>
        <v>73.33333333333333</v>
      </c>
      <c r="O49" s="20">
        <f t="shared" si="3"/>
        <v>77.21079192546584</v>
      </c>
    </row>
    <row r="50" spans="1:15" ht="12.75" customHeight="1">
      <c r="A50" s="10">
        <v>1940</v>
      </c>
      <c r="B50" s="6">
        <v>34</v>
      </c>
      <c r="C50" s="6">
        <v>7433</v>
      </c>
      <c r="D50" s="6"/>
      <c r="E50" s="6">
        <v>128</v>
      </c>
      <c r="F50" s="6">
        <v>69391</v>
      </c>
      <c r="G50" s="6"/>
      <c r="H50" s="2">
        <v>162</v>
      </c>
      <c r="I50" s="2">
        <v>76824</v>
      </c>
      <c r="J50" s="5"/>
      <c r="K50" s="20">
        <f t="shared" si="0"/>
        <v>20.987654320987655</v>
      </c>
      <c r="L50" s="20">
        <f t="shared" si="1"/>
        <v>9.675361866083515</v>
      </c>
      <c r="M50" s="2"/>
      <c r="N50" s="20">
        <f t="shared" si="2"/>
        <v>79.01234567901234</v>
      </c>
      <c r="O50" s="20">
        <f t="shared" si="3"/>
        <v>90.32463813391648</v>
      </c>
    </row>
    <row r="51" spans="1:15" ht="12.75" customHeight="1">
      <c r="A51" s="10">
        <v>1941</v>
      </c>
      <c r="B51" s="6">
        <v>77</v>
      </c>
      <c r="C51" s="6">
        <v>43051</v>
      </c>
      <c r="D51" s="6"/>
      <c r="E51" s="6">
        <v>126</v>
      </c>
      <c r="F51" s="6">
        <v>100368</v>
      </c>
      <c r="G51" s="6"/>
      <c r="H51" s="2">
        <v>203</v>
      </c>
      <c r="I51" s="2">
        <v>143419</v>
      </c>
      <c r="J51" s="5"/>
      <c r="K51" s="20">
        <f t="shared" si="0"/>
        <v>37.93103448275862</v>
      </c>
      <c r="L51" s="20">
        <f t="shared" si="1"/>
        <v>30.01764061944373</v>
      </c>
      <c r="M51" s="2"/>
      <c r="N51" s="20">
        <f t="shared" si="2"/>
        <v>62.06896551724138</v>
      </c>
      <c r="O51" s="20">
        <f t="shared" si="3"/>
        <v>69.98235938055628</v>
      </c>
    </row>
    <row r="52" spans="1:15" ht="12.75" customHeight="1">
      <c r="A52" s="10">
        <v>1942</v>
      </c>
      <c r="B52" s="6">
        <v>56</v>
      </c>
      <c r="C52" s="6">
        <v>32462</v>
      </c>
      <c r="D52" s="6"/>
      <c r="E52" s="6">
        <v>140</v>
      </c>
      <c r="F52" s="6">
        <v>101588</v>
      </c>
      <c r="G52" s="6"/>
      <c r="H52" s="2">
        <v>196</v>
      </c>
      <c r="I52" s="2">
        <v>134050</v>
      </c>
      <c r="J52" s="5"/>
      <c r="K52" s="20">
        <f t="shared" si="0"/>
        <v>28.571428571428573</v>
      </c>
      <c r="L52" s="20">
        <f t="shared" si="1"/>
        <v>24.21633718761656</v>
      </c>
      <c r="M52" s="2"/>
      <c r="N52" s="20">
        <f t="shared" si="2"/>
        <v>71.42857142857143</v>
      </c>
      <c r="O52" s="20">
        <f t="shared" si="3"/>
        <v>75.78366281238344</v>
      </c>
    </row>
    <row r="53" spans="1:15" ht="12.75" customHeight="1">
      <c r="A53" s="10">
        <v>1943</v>
      </c>
      <c r="B53" s="6">
        <v>33</v>
      </c>
      <c r="C53" s="6">
        <v>22802</v>
      </c>
      <c r="D53" s="6"/>
      <c r="E53" s="6">
        <v>116</v>
      </c>
      <c r="F53" s="6">
        <v>88489</v>
      </c>
      <c r="G53" s="6"/>
      <c r="H53" s="2">
        <v>149</v>
      </c>
      <c r="I53" s="2">
        <v>111291</v>
      </c>
      <c r="J53" s="5"/>
      <c r="K53" s="20">
        <f t="shared" si="0"/>
        <v>22.14765100671141</v>
      </c>
      <c r="L53" s="20">
        <f t="shared" si="1"/>
        <v>20.488628909795043</v>
      </c>
      <c r="M53" s="2"/>
      <c r="N53" s="20">
        <f t="shared" si="2"/>
        <v>77.85234899328859</v>
      </c>
      <c r="O53" s="20">
        <f t="shared" si="3"/>
        <v>79.51137109020496</v>
      </c>
    </row>
    <row r="54" spans="1:15" ht="12.75" customHeight="1">
      <c r="A54" s="10">
        <v>1944</v>
      </c>
      <c r="B54" s="6">
        <v>34</v>
      </c>
      <c r="C54" s="6">
        <v>12034</v>
      </c>
      <c r="D54" s="6"/>
      <c r="E54" s="6">
        <v>134</v>
      </c>
      <c r="F54" s="6">
        <v>95613</v>
      </c>
      <c r="G54" s="6"/>
      <c r="H54" s="2">
        <v>168</v>
      </c>
      <c r="I54" s="2">
        <v>107647</v>
      </c>
      <c r="J54" s="5"/>
      <c r="K54" s="20">
        <f t="shared" si="0"/>
        <v>20.238095238095237</v>
      </c>
      <c r="L54" s="20">
        <f t="shared" si="1"/>
        <v>11.179131791875296</v>
      </c>
      <c r="M54" s="2"/>
      <c r="N54" s="20">
        <f t="shared" si="2"/>
        <v>79.76190476190476</v>
      </c>
      <c r="O54" s="20">
        <f t="shared" si="3"/>
        <v>88.82086820812471</v>
      </c>
    </row>
    <row r="55" spans="1:15" ht="12.75" customHeight="1">
      <c r="A55" s="10">
        <v>1945</v>
      </c>
      <c r="B55" s="6">
        <v>36</v>
      </c>
      <c r="C55" s="6">
        <v>23244</v>
      </c>
      <c r="D55" s="6"/>
      <c r="E55" s="6">
        <v>119</v>
      </c>
      <c r="F55" s="6">
        <v>94245</v>
      </c>
      <c r="G55" s="6"/>
      <c r="H55" s="2">
        <v>155</v>
      </c>
      <c r="I55" s="2">
        <v>117489</v>
      </c>
      <c r="J55" s="5"/>
      <c r="K55" s="20">
        <f t="shared" si="0"/>
        <v>23.225806451612904</v>
      </c>
      <c r="L55" s="20">
        <f t="shared" si="1"/>
        <v>19.783979776830172</v>
      </c>
      <c r="M55" s="2"/>
      <c r="N55" s="20">
        <f t="shared" si="2"/>
        <v>76.7741935483871</v>
      </c>
      <c r="O55" s="20">
        <f t="shared" si="3"/>
        <v>80.21602022316983</v>
      </c>
    </row>
    <row r="56" spans="1:15" ht="12.75" customHeight="1">
      <c r="A56" s="10">
        <v>1946</v>
      </c>
      <c r="B56" s="6">
        <v>57</v>
      </c>
      <c r="C56" s="6">
        <v>30674</v>
      </c>
      <c r="D56" s="6"/>
      <c r="E56" s="6">
        <v>163</v>
      </c>
      <c r="F56" s="6">
        <v>164444</v>
      </c>
      <c r="G56" s="6"/>
      <c r="H56" s="2">
        <v>220</v>
      </c>
      <c r="I56" s="2">
        <v>195118</v>
      </c>
      <c r="J56" s="5"/>
      <c r="K56" s="20">
        <f t="shared" si="0"/>
        <v>25.90909090909091</v>
      </c>
      <c r="L56" s="20">
        <f t="shared" si="1"/>
        <v>15.720743345052737</v>
      </c>
      <c r="M56" s="2"/>
      <c r="N56" s="20">
        <f t="shared" si="2"/>
        <v>74.0909090909091</v>
      </c>
      <c r="O56" s="20">
        <f t="shared" si="3"/>
        <v>84.27925665494726</v>
      </c>
    </row>
    <row r="57" spans="1:15" ht="12.75" customHeight="1">
      <c r="A57" s="10">
        <v>1947</v>
      </c>
      <c r="B57" s="6">
        <v>29</v>
      </c>
      <c r="C57" s="6">
        <v>19686</v>
      </c>
      <c r="D57" s="6"/>
      <c r="E57" s="6">
        <v>141</v>
      </c>
      <c r="F57" s="6">
        <v>161596</v>
      </c>
      <c r="G57" s="6"/>
      <c r="H57" s="2">
        <v>170</v>
      </c>
      <c r="I57" s="2">
        <v>181282</v>
      </c>
      <c r="J57" s="5"/>
      <c r="K57" s="20">
        <f t="shared" si="0"/>
        <v>17.058823529411764</v>
      </c>
      <c r="L57" s="20">
        <f t="shared" si="1"/>
        <v>10.859324146909236</v>
      </c>
      <c r="M57" s="2"/>
      <c r="N57" s="20">
        <f t="shared" si="2"/>
        <v>82.94117647058823</v>
      </c>
      <c r="O57" s="20">
        <f t="shared" si="3"/>
        <v>89.14067585309077</v>
      </c>
    </row>
    <row r="58" spans="1:15" ht="12.75" customHeight="1">
      <c r="A58" s="10">
        <v>1948</v>
      </c>
      <c r="B58" s="6">
        <v>32</v>
      </c>
      <c r="C58" s="6">
        <v>27988</v>
      </c>
      <c r="D58" s="6"/>
      <c r="E58" s="6">
        <v>110</v>
      </c>
      <c r="F58" s="6">
        <v>122470</v>
      </c>
      <c r="G58" s="6"/>
      <c r="H58" s="2">
        <v>142</v>
      </c>
      <c r="I58" s="2">
        <v>150458</v>
      </c>
      <c r="J58" s="5"/>
      <c r="K58" s="20">
        <f t="shared" si="0"/>
        <v>22.535211267605632</v>
      </c>
      <c r="L58" s="20">
        <f t="shared" si="1"/>
        <v>18.60186896010847</v>
      </c>
      <c r="M58" s="2"/>
      <c r="N58" s="20">
        <f t="shared" si="2"/>
        <v>77.46478873239437</v>
      </c>
      <c r="O58" s="20">
        <f t="shared" si="3"/>
        <v>81.39813103989152</v>
      </c>
    </row>
    <row r="59" spans="1:15" ht="12.75" customHeight="1">
      <c r="A59" s="10">
        <v>1949</v>
      </c>
      <c r="B59" s="6">
        <v>43</v>
      </c>
      <c r="C59" s="6">
        <v>27893</v>
      </c>
      <c r="D59" s="6"/>
      <c r="E59" s="6">
        <v>88</v>
      </c>
      <c r="F59" s="6">
        <v>113826</v>
      </c>
      <c r="G59" s="6"/>
      <c r="H59" s="2">
        <v>131</v>
      </c>
      <c r="I59" s="2">
        <v>141719</v>
      </c>
      <c r="J59" s="5"/>
      <c r="K59" s="20">
        <f t="shared" si="0"/>
        <v>32.82442748091603</v>
      </c>
      <c r="L59" s="20">
        <f t="shared" si="1"/>
        <v>19.68190574305492</v>
      </c>
      <c r="M59" s="2"/>
      <c r="N59" s="20">
        <f t="shared" si="2"/>
        <v>67.17557251908397</v>
      </c>
      <c r="O59" s="20">
        <f t="shared" si="3"/>
        <v>80.31809425694509</v>
      </c>
    </row>
    <row r="60" spans="1:15" ht="12.75" customHeight="1">
      <c r="A60" s="10">
        <v>1950</v>
      </c>
      <c r="B60" s="6">
        <v>34</v>
      </c>
      <c r="C60" s="6">
        <v>14889</v>
      </c>
      <c r="D60" s="6"/>
      <c r="E60" s="6">
        <v>65</v>
      </c>
      <c r="F60" s="6">
        <v>59034</v>
      </c>
      <c r="G60" s="6"/>
      <c r="H60" s="2">
        <v>99</v>
      </c>
      <c r="I60" s="2">
        <v>73923</v>
      </c>
      <c r="J60" s="5"/>
      <c r="K60" s="20">
        <f t="shared" si="0"/>
        <v>34.343434343434346</v>
      </c>
      <c r="L60" s="20">
        <f t="shared" si="1"/>
        <v>20.141228034576518</v>
      </c>
      <c r="M60" s="2"/>
      <c r="N60" s="20">
        <f t="shared" si="2"/>
        <v>65.65656565656566</v>
      </c>
      <c r="O60" s="20">
        <f t="shared" si="3"/>
        <v>79.85877196542349</v>
      </c>
    </row>
    <row r="61" spans="1:15" ht="12.75" customHeight="1">
      <c r="A61" s="10">
        <v>1951</v>
      </c>
      <c r="B61" s="6">
        <v>24</v>
      </c>
      <c r="C61" s="6">
        <v>15942</v>
      </c>
      <c r="D61" s="6"/>
      <c r="E61" s="6">
        <v>77</v>
      </c>
      <c r="F61" s="6">
        <v>109671</v>
      </c>
      <c r="G61" s="6"/>
      <c r="H61" s="2">
        <v>101</v>
      </c>
      <c r="I61" s="2">
        <v>125613</v>
      </c>
      <c r="J61" s="5"/>
      <c r="K61" s="20">
        <f t="shared" si="0"/>
        <v>23.762376237623762</v>
      </c>
      <c r="L61" s="20">
        <f t="shared" si="1"/>
        <v>12.69136156289556</v>
      </c>
      <c r="M61" s="2"/>
      <c r="N61" s="20">
        <f t="shared" si="2"/>
        <v>76.23762376237623</v>
      </c>
      <c r="O61" s="20">
        <f t="shared" si="3"/>
        <v>87.30863843710443</v>
      </c>
    </row>
    <row r="62" spans="1:15" ht="12.75" customHeight="1">
      <c r="A62" s="10">
        <v>1952</v>
      </c>
      <c r="B62" s="6">
        <v>20</v>
      </c>
      <c r="C62" s="6">
        <v>11673</v>
      </c>
      <c r="D62" s="6"/>
      <c r="E62" s="6">
        <v>80</v>
      </c>
      <c r="F62" s="6">
        <v>86249</v>
      </c>
      <c r="G62" s="6"/>
      <c r="H62" s="2">
        <v>100</v>
      </c>
      <c r="I62" s="2">
        <v>97922</v>
      </c>
      <c r="J62" s="5"/>
      <c r="K62" s="20">
        <f t="shared" si="0"/>
        <v>20</v>
      </c>
      <c r="L62" s="20">
        <f t="shared" si="1"/>
        <v>11.920712403749924</v>
      </c>
      <c r="M62" s="2"/>
      <c r="N62" s="20">
        <f t="shared" si="2"/>
        <v>80</v>
      </c>
      <c r="O62" s="20">
        <f t="shared" si="3"/>
        <v>88.07928759625008</v>
      </c>
    </row>
    <row r="63" spans="1:15" ht="12.75" customHeight="1">
      <c r="A63" s="10">
        <v>1953</v>
      </c>
      <c r="B63" s="6">
        <v>27</v>
      </c>
      <c r="C63" s="6">
        <v>22959</v>
      </c>
      <c r="D63" s="6"/>
      <c r="E63" s="6">
        <v>68</v>
      </c>
      <c r="F63" s="6">
        <v>107861</v>
      </c>
      <c r="G63" s="6"/>
      <c r="H63" s="2">
        <v>95</v>
      </c>
      <c r="I63" s="2">
        <v>130820</v>
      </c>
      <c r="J63" s="5"/>
      <c r="K63" s="20">
        <f t="shared" si="0"/>
        <v>28.42105263157895</v>
      </c>
      <c r="L63" s="20">
        <f t="shared" si="1"/>
        <v>17.550068796820057</v>
      </c>
      <c r="M63" s="2"/>
      <c r="N63" s="20">
        <f t="shared" si="2"/>
        <v>71.57894736842105</v>
      </c>
      <c r="O63" s="20">
        <f t="shared" si="3"/>
        <v>82.44993120317994</v>
      </c>
    </row>
    <row r="64" spans="1:15" ht="12.75" customHeight="1">
      <c r="A64" s="10">
        <v>1954</v>
      </c>
      <c r="B64" s="6">
        <v>21</v>
      </c>
      <c r="C64" s="6">
        <v>21673</v>
      </c>
      <c r="D64" s="6"/>
      <c r="E64" s="6">
        <v>78</v>
      </c>
      <c r="F64" s="6">
        <v>156975</v>
      </c>
      <c r="G64" s="6"/>
      <c r="H64" s="2">
        <v>99</v>
      </c>
      <c r="I64" s="2">
        <v>178648</v>
      </c>
      <c r="J64" s="5"/>
      <c r="K64" s="20">
        <f t="shared" si="0"/>
        <v>21.21212121212121</v>
      </c>
      <c r="L64" s="20">
        <f t="shared" si="1"/>
        <v>12.131677936500829</v>
      </c>
      <c r="M64" s="2"/>
      <c r="N64" s="20">
        <f t="shared" si="2"/>
        <v>78.78787878787878</v>
      </c>
      <c r="O64" s="20">
        <f t="shared" si="3"/>
        <v>87.86832206349918</v>
      </c>
    </row>
    <row r="65" spans="1:15" ht="12.75" customHeight="1">
      <c r="A65" s="10">
        <v>1955</v>
      </c>
      <c r="B65" s="6">
        <v>11</v>
      </c>
      <c r="C65" s="6">
        <v>3347</v>
      </c>
      <c r="D65" s="6"/>
      <c r="E65" s="6">
        <v>115</v>
      </c>
      <c r="F65" s="6">
        <v>185967</v>
      </c>
      <c r="G65" s="6"/>
      <c r="H65" s="2">
        <v>126</v>
      </c>
      <c r="I65" s="2">
        <v>189314</v>
      </c>
      <c r="J65" s="5"/>
      <c r="K65" s="20">
        <f t="shared" si="0"/>
        <v>8.73015873015873</v>
      </c>
      <c r="L65" s="20">
        <f t="shared" si="1"/>
        <v>1.7679622214944484</v>
      </c>
      <c r="M65" s="2"/>
      <c r="N65" s="20">
        <f t="shared" si="2"/>
        <v>91.26984126984127</v>
      </c>
      <c r="O65" s="20">
        <f t="shared" si="3"/>
        <v>98.23203777850556</v>
      </c>
    </row>
    <row r="66" spans="1:15" ht="12.75" customHeight="1">
      <c r="A66" s="10">
        <v>1956</v>
      </c>
      <c r="B66" s="6">
        <v>17</v>
      </c>
      <c r="C66" s="6">
        <v>9708</v>
      </c>
      <c r="D66" s="6"/>
      <c r="E66" s="6">
        <v>144</v>
      </c>
      <c r="F66" s="6">
        <v>403002</v>
      </c>
      <c r="G66" s="6"/>
      <c r="H66" s="2">
        <v>161</v>
      </c>
      <c r="I66" s="2">
        <v>412710</v>
      </c>
      <c r="J66" s="5"/>
      <c r="K66" s="20">
        <f t="shared" si="0"/>
        <v>10.559006211180124</v>
      </c>
      <c r="L66" s="20">
        <f t="shared" si="1"/>
        <v>2.35225703278331</v>
      </c>
      <c r="M66" s="2"/>
      <c r="N66" s="20">
        <f t="shared" si="2"/>
        <v>89.44099378881988</v>
      </c>
      <c r="O66" s="20">
        <f t="shared" si="3"/>
        <v>97.64774296721669</v>
      </c>
    </row>
    <row r="67" spans="1:15" ht="12.75" customHeight="1">
      <c r="A67" s="10">
        <v>1957</v>
      </c>
      <c r="B67" s="6">
        <v>22</v>
      </c>
      <c r="C67" s="6">
        <v>13542</v>
      </c>
      <c r="D67" s="6"/>
      <c r="E67" s="6">
        <v>155</v>
      </c>
      <c r="F67" s="6">
        <v>406420</v>
      </c>
      <c r="G67" s="6"/>
      <c r="H67" s="2">
        <v>177</v>
      </c>
      <c r="I67" s="2">
        <v>419962</v>
      </c>
      <c r="J67" s="5"/>
      <c r="K67" s="20">
        <f t="shared" si="0"/>
        <v>12.429378531073446</v>
      </c>
      <c r="L67" s="20">
        <f t="shared" si="1"/>
        <v>3.224577461770351</v>
      </c>
      <c r="M67" s="2"/>
      <c r="N67" s="20">
        <f t="shared" si="2"/>
        <v>87.57062146892656</v>
      </c>
      <c r="O67" s="20">
        <f t="shared" si="3"/>
        <v>96.77542253822965</v>
      </c>
    </row>
    <row r="68" spans="1:15" ht="12.75" customHeight="1">
      <c r="A68" s="10">
        <v>1958</v>
      </c>
      <c r="B68" s="6">
        <v>13</v>
      </c>
      <c r="C68" s="6">
        <v>13111</v>
      </c>
      <c r="D68" s="6"/>
      <c r="E68" s="6">
        <v>113</v>
      </c>
      <c r="F68" s="6">
        <v>184358</v>
      </c>
      <c r="G68" s="6"/>
      <c r="H68" s="2">
        <v>126</v>
      </c>
      <c r="I68" s="2">
        <v>197469</v>
      </c>
      <c r="J68" s="5"/>
      <c r="K68" s="20">
        <f t="shared" si="0"/>
        <v>10.317460317460318</v>
      </c>
      <c r="L68" s="20">
        <f t="shared" si="1"/>
        <v>6.639523165661446</v>
      </c>
      <c r="M68" s="2"/>
      <c r="N68" s="20">
        <f t="shared" si="2"/>
        <v>89.68253968253968</v>
      </c>
      <c r="O68" s="20">
        <f t="shared" si="3"/>
        <v>93.36047683433856</v>
      </c>
    </row>
    <row r="69" spans="1:15" ht="12.75" customHeight="1">
      <c r="A69" s="10">
        <v>1959</v>
      </c>
      <c r="B69" s="6">
        <v>6</v>
      </c>
      <c r="C69" s="6">
        <v>5240</v>
      </c>
      <c r="D69" s="6"/>
      <c r="E69" s="6">
        <v>87</v>
      </c>
      <c r="F69" s="6">
        <v>163292</v>
      </c>
      <c r="G69" s="6"/>
      <c r="H69" s="2">
        <v>93</v>
      </c>
      <c r="I69" s="2">
        <v>168532</v>
      </c>
      <c r="J69" s="5"/>
      <c r="K69" s="20">
        <f t="shared" si="0"/>
        <v>6.451612903225806</v>
      </c>
      <c r="L69" s="20">
        <f t="shared" si="1"/>
        <v>3.109201813305485</v>
      </c>
      <c r="M69" s="2"/>
      <c r="N69" s="20">
        <f t="shared" si="2"/>
        <v>93.54838709677419</v>
      </c>
      <c r="O69" s="20">
        <f t="shared" si="3"/>
        <v>96.89079818669451</v>
      </c>
    </row>
    <row r="70" spans="1:15" ht="12.75" customHeight="1">
      <c r="A70" s="10">
        <v>1960</v>
      </c>
      <c r="B70" s="6">
        <v>7</v>
      </c>
      <c r="C70" s="6">
        <v>5804</v>
      </c>
      <c r="D70" s="6"/>
      <c r="E70" s="6">
        <v>153</v>
      </c>
      <c r="F70" s="6">
        <v>293773</v>
      </c>
      <c r="G70" s="6"/>
      <c r="H70" s="2">
        <v>160</v>
      </c>
      <c r="I70" s="2">
        <v>299577</v>
      </c>
      <c r="J70" s="5"/>
      <c r="K70" s="20">
        <f t="shared" si="0"/>
        <v>4.375</v>
      </c>
      <c r="L70" s="20">
        <f t="shared" si="1"/>
        <v>1.9373983984084227</v>
      </c>
      <c r="M70" s="2"/>
      <c r="N70" s="20">
        <f t="shared" si="2"/>
        <v>95.625</v>
      </c>
      <c r="O70" s="20">
        <f t="shared" si="3"/>
        <v>98.06260160159158</v>
      </c>
    </row>
    <row r="71" spans="1:15" ht="12.75" customHeight="1">
      <c r="A71" s="10">
        <v>1961</v>
      </c>
      <c r="B71" s="6">
        <v>9</v>
      </c>
      <c r="C71" s="6">
        <v>5425</v>
      </c>
      <c r="D71" s="6"/>
      <c r="E71" s="6">
        <v>199</v>
      </c>
      <c r="F71" s="6">
        <v>307006</v>
      </c>
      <c r="G71" s="6"/>
      <c r="H71" s="2">
        <v>208</v>
      </c>
      <c r="I71" s="2">
        <v>312431</v>
      </c>
      <c r="J71" s="5"/>
      <c r="K71" s="20">
        <f t="shared" si="0"/>
        <v>4.326923076923077</v>
      </c>
      <c r="L71" s="20">
        <f t="shared" si="1"/>
        <v>1.7363833934532744</v>
      </c>
      <c r="M71" s="2"/>
      <c r="N71" s="20">
        <f t="shared" si="2"/>
        <v>95.67307692307692</v>
      </c>
      <c r="O71" s="20">
        <f t="shared" si="3"/>
        <v>98.26361660654672</v>
      </c>
    </row>
    <row r="72" spans="1:15" ht="12.75" customHeight="1">
      <c r="A72" s="10">
        <v>1962</v>
      </c>
      <c r="B72" s="6">
        <v>14</v>
      </c>
      <c r="C72" s="6">
        <v>9074</v>
      </c>
      <c r="D72" s="6"/>
      <c r="E72" s="6">
        <v>233</v>
      </c>
      <c r="F72" s="6">
        <v>495528</v>
      </c>
      <c r="G72" s="6"/>
      <c r="H72" s="2">
        <v>247</v>
      </c>
      <c r="I72" s="2">
        <v>504602</v>
      </c>
      <c r="J72" s="5"/>
      <c r="K72" s="20">
        <f t="shared" si="0"/>
        <v>5.668016194331984</v>
      </c>
      <c r="L72" s="20">
        <f t="shared" si="1"/>
        <v>1.7982489169682245</v>
      </c>
      <c r="M72" s="2"/>
      <c r="N72" s="20">
        <f t="shared" si="2"/>
        <v>94.33198380566802</v>
      </c>
      <c r="O72" s="20">
        <f t="shared" si="3"/>
        <v>98.20175108303178</v>
      </c>
    </row>
    <row r="73" spans="1:15" ht="12.75" customHeight="1">
      <c r="A73" s="10">
        <v>1963</v>
      </c>
      <c r="B73" s="6">
        <v>17</v>
      </c>
      <c r="C73" s="6">
        <v>8919</v>
      </c>
      <c r="D73" s="6"/>
      <c r="E73" s="6">
        <v>279</v>
      </c>
      <c r="F73" s="6">
        <v>555466</v>
      </c>
      <c r="G73" s="6"/>
      <c r="H73" s="2">
        <v>296</v>
      </c>
      <c r="I73" s="2">
        <v>564385</v>
      </c>
      <c r="J73" s="5"/>
      <c r="K73" s="20">
        <f t="shared" si="0"/>
        <v>5.743243243243243</v>
      </c>
      <c r="L73" s="20">
        <f t="shared" si="1"/>
        <v>1.5803042249528247</v>
      </c>
      <c r="M73" s="2"/>
      <c r="N73" s="20">
        <f t="shared" si="2"/>
        <v>94.25675675675676</v>
      </c>
      <c r="O73" s="20">
        <f t="shared" si="3"/>
        <v>98.41969577504717</v>
      </c>
    </row>
    <row r="74" spans="1:15" ht="12.75" customHeight="1">
      <c r="A74" s="10">
        <v>1964</v>
      </c>
      <c r="B74" s="6">
        <v>10</v>
      </c>
      <c r="C74" s="6">
        <v>8590</v>
      </c>
      <c r="D74" s="6"/>
      <c r="E74" s="6">
        <v>310</v>
      </c>
      <c r="F74" s="6">
        <v>706107</v>
      </c>
      <c r="G74" s="6"/>
      <c r="H74" s="2">
        <v>320</v>
      </c>
      <c r="I74" s="2">
        <v>714697</v>
      </c>
      <c r="J74" s="5"/>
      <c r="K74" s="20">
        <f t="shared" si="0"/>
        <v>3.125</v>
      </c>
      <c r="L74" s="20">
        <f t="shared" si="1"/>
        <v>1.2019079414073377</v>
      </c>
      <c r="M74" s="2"/>
      <c r="N74" s="20">
        <f t="shared" si="2"/>
        <v>96.875</v>
      </c>
      <c r="O74" s="20">
        <f t="shared" si="3"/>
        <v>98.79809205859266</v>
      </c>
    </row>
    <row r="75" spans="1:15" ht="12.75" customHeight="1">
      <c r="A75" s="10">
        <v>1965</v>
      </c>
      <c r="B75" s="6">
        <v>10</v>
      </c>
      <c r="C75" s="6">
        <v>4420</v>
      </c>
      <c r="D75" s="6"/>
      <c r="E75" s="6">
        <v>373</v>
      </c>
      <c r="F75" s="6">
        <v>1149655</v>
      </c>
      <c r="G75" s="6"/>
      <c r="H75" s="2">
        <v>383</v>
      </c>
      <c r="I75" s="2">
        <v>1154075</v>
      </c>
      <c r="J75" s="5"/>
      <c r="K75" s="20">
        <f aca="true" t="shared" si="4" ref="K75:K109">B75*100/H75</f>
        <v>2.6109660574412534</v>
      </c>
      <c r="L75" s="20">
        <f aca="true" t="shared" si="5" ref="L75:L109">C75*100/I75</f>
        <v>0.3829907068431428</v>
      </c>
      <c r="M75" s="2"/>
      <c r="N75" s="20">
        <f aca="true" t="shared" si="6" ref="N75:N109">E75*100/H75</f>
        <v>97.38903394255874</v>
      </c>
      <c r="O75" s="20">
        <f aca="true" t="shared" si="7" ref="O75:O109">F75*100/I75</f>
        <v>99.61700929315685</v>
      </c>
    </row>
    <row r="76" spans="1:15" ht="12.75" customHeight="1">
      <c r="A76" s="10">
        <v>1966</v>
      </c>
      <c r="B76" s="6">
        <v>9</v>
      </c>
      <c r="C76" s="6">
        <v>6950</v>
      </c>
      <c r="D76" s="6"/>
      <c r="E76" s="6">
        <v>510</v>
      </c>
      <c r="F76" s="6">
        <v>1765404</v>
      </c>
      <c r="G76" s="6"/>
      <c r="H76" s="2">
        <v>519</v>
      </c>
      <c r="I76" s="2">
        <v>1772354</v>
      </c>
      <c r="J76" s="5"/>
      <c r="K76" s="20">
        <f t="shared" si="4"/>
        <v>1.7341040462427746</v>
      </c>
      <c r="L76" s="20">
        <f t="shared" si="5"/>
        <v>0.3921338513637795</v>
      </c>
      <c r="M76" s="2"/>
      <c r="N76" s="20">
        <f t="shared" si="6"/>
        <v>98.26589595375722</v>
      </c>
      <c r="O76" s="20">
        <f t="shared" si="7"/>
        <v>99.60786614863622</v>
      </c>
    </row>
    <row r="77" spans="1:15" ht="12.75" customHeight="1">
      <c r="A77" s="10">
        <v>1967</v>
      </c>
      <c r="B77" s="6">
        <v>2</v>
      </c>
      <c r="C77" s="6">
        <v>410</v>
      </c>
      <c r="D77" s="6"/>
      <c r="E77" s="6">
        <v>434</v>
      </c>
      <c r="F77" s="6">
        <v>1755559</v>
      </c>
      <c r="G77" s="6"/>
      <c r="H77" s="2">
        <v>436</v>
      </c>
      <c r="I77" s="2">
        <v>1755969</v>
      </c>
      <c r="J77" s="5"/>
      <c r="K77" s="20">
        <f t="shared" si="4"/>
        <v>0.45871559633027525</v>
      </c>
      <c r="L77" s="20">
        <f t="shared" si="5"/>
        <v>0.02334893155858674</v>
      </c>
      <c r="M77" s="2"/>
      <c r="N77" s="20">
        <f t="shared" si="6"/>
        <v>99.54128440366972</v>
      </c>
      <c r="O77" s="20">
        <f t="shared" si="7"/>
        <v>99.97665106844141</v>
      </c>
    </row>
    <row r="78" spans="1:15" ht="12.75" customHeight="1">
      <c r="A78" s="10">
        <v>1968</v>
      </c>
      <c r="B78" s="6">
        <v>2</v>
      </c>
      <c r="C78" s="6">
        <v>1265</v>
      </c>
      <c r="D78" s="6"/>
      <c r="E78" s="6">
        <v>524</v>
      </c>
      <c r="F78" s="6">
        <v>1781765</v>
      </c>
      <c r="G78" s="6"/>
      <c r="H78" s="2">
        <v>526</v>
      </c>
      <c r="I78" s="2">
        <v>1783030</v>
      </c>
      <c r="J78" s="5"/>
      <c r="K78" s="20">
        <f t="shared" si="4"/>
        <v>0.38022813688212925</v>
      </c>
      <c r="L78" s="20">
        <f t="shared" si="5"/>
        <v>0.07094664699977006</v>
      </c>
      <c r="M78" s="2"/>
      <c r="N78" s="20">
        <f t="shared" si="6"/>
        <v>99.61977186311788</v>
      </c>
      <c r="O78" s="20">
        <f t="shared" si="7"/>
        <v>99.92905335300023</v>
      </c>
    </row>
    <row r="79" spans="1:15" ht="12.75" customHeight="1">
      <c r="A79" s="10">
        <v>1969</v>
      </c>
      <c r="B79" s="6">
        <v>6</v>
      </c>
      <c r="C79" s="6">
        <v>7945</v>
      </c>
      <c r="D79" s="6"/>
      <c r="E79" s="6">
        <v>513</v>
      </c>
      <c r="F79" s="6">
        <v>1957594</v>
      </c>
      <c r="G79" s="6"/>
      <c r="H79" s="2">
        <v>519</v>
      </c>
      <c r="I79" s="2">
        <v>1965539</v>
      </c>
      <c r="J79" s="5"/>
      <c r="K79" s="20">
        <f t="shared" si="4"/>
        <v>1.1560693641618498</v>
      </c>
      <c r="L79" s="20">
        <f t="shared" si="5"/>
        <v>0.4042148235166028</v>
      </c>
      <c r="M79" s="2"/>
      <c r="N79" s="20">
        <f t="shared" si="6"/>
        <v>98.84393063583815</v>
      </c>
      <c r="O79" s="20">
        <f t="shared" si="7"/>
        <v>99.5957851764834</v>
      </c>
    </row>
    <row r="80" spans="1:15" ht="12.75" customHeight="1">
      <c r="A80" s="10">
        <v>1970</v>
      </c>
      <c r="B80" s="6">
        <v>2</v>
      </c>
      <c r="C80" s="6">
        <v>1083</v>
      </c>
      <c r="D80" s="6"/>
      <c r="E80" s="6">
        <v>585</v>
      </c>
      <c r="F80" s="6">
        <v>1764764</v>
      </c>
      <c r="G80" s="6"/>
      <c r="H80" s="2">
        <v>587</v>
      </c>
      <c r="I80" s="2">
        <v>1765847</v>
      </c>
      <c r="J80" s="5"/>
      <c r="K80" s="20">
        <f t="shared" si="4"/>
        <v>0.34071550255536626</v>
      </c>
      <c r="L80" s="20">
        <f t="shared" si="5"/>
        <v>0.061330341756675406</v>
      </c>
      <c r="M80" s="2"/>
      <c r="N80" s="20">
        <f t="shared" si="6"/>
        <v>99.65928449744463</v>
      </c>
      <c r="O80" s="20">
        <f t="shared" si="7"/>
        <v>99.93866965824333</v>
      </c>
    </row>
    <row r="81" spans="1:15" ht="12.75" customHeight="1">
      <c r="A81" s="10">
        <v>1971</v>
      </c>
      <c r="B81" s="6">
        <v>5</v>
      </c>
      <c r="C81" s="6">
        <v>12400</v>
      </c>
      <c r="D81" s="6"/>
      <c r="E81" s="6">
        <v>557</v>
      </c>
      <c r="F81" s="6">
        <v>1797188</v>
      </c>
      <c r="G81" s="6"/>
      <c r="H81" s="2">
        <v>562</v>
      </c>
      <c r="I81" s="2">
        <v>1809588</v>
      </c>
      <c r="J81" s="5"/>
      <c r="K81" s="20">
        <f t="shared" si="4"/>
        <v>0.8896797153024911</v>
      </c>
      <c r="L81" s="20">
        <f t="shared" si="5"/>
        <v>0.685238849948165</v>
      </c>
      <c r="M81" s="2"/>
      <c r="N81" s="20">
        <f t="shared" si="6"/>
        <v>99.11032028469751</v>
      </c>
      <c r="O81" s="20">
        <f t="shared" si="7"/>
        <v>99.31476115005184</v>
      </c>
    </row>
    <row r="82" spans="1:15" ht="12.75" customHeight="1">
      <c r="A82" s="10">
        <v>1972</v>
      </c>
      <c r="B82" s="6">
        <v>4</v>
      </c>
      <c r="C82" s="6">
        <v>14200</v>
      </c>
      <c r="D82" s="6"/>
      <c r="E82" s="6">
        <v>767</v>
      </c>
      <c r="F82" s="6">
        <v>2875126</v>
      </c>
      <c r="G82" s="6"/>
      <c r="H82" s="2">
        <v>771</v>
      </c>
      <c r="I82" s="2">
        <v>2889326</v>
      </c>
      <c r="J82" s="5"/>
      <c r="K82" s="20">
        <f t="shared" si="4"/>
        <v>0.5188067444876784</v>
      </c>
      <c r="L82" s="20">
        <f t="shared" si="5"/>
        <v>0.4914640992397535</v>
      </c>
      <c r="M82" s="2"/>
      <c r="N82" s="20">
        <f t="shared" si="6"/>
        <v>99.48119325551232</v>
      </c>
      <c r="O82" s="20">
        <f t="shared" si="7"/>
        <v>99.50853590076025</v>
      </c>
    </row>
    <row r="83" spans="1:15" ht="12.75" customHeight="1">
      <c r="A83" s="10">
        <v>1973</v>
      </c>
      <c r="B83" s="6">
        <v>7</v>
      </c>
      <c r="C83" s="6">
        <v>18190</v>
      </c>
      <c r="D83" s="6"/>
      <c r="E83" s="6">
        <v>1075</v>
      </c>
      <c r="F83" s="6">
        <v>4726747</v>
      </c>
      <c r="G83" s="6"/>
      <c r="H83" s="2">
        <v>1082</v>
      </c>
      <c r="I83" s="2">
        <v>4744937</v>
      </c>
      <c r="J83" s="5"/>
      <c r="K83" s="20">
        <f t="shared" si="4"/>
        <v>0.6469500924214417</v>
      </c>
      <c r="L83" s="20">
        <f t="shared" si="5"/>
        <v>0.38335598554838557</v>
      </c>
      <c r="M83" s="2"/>
      <c r="N83" s="20">
        <f t="shared" si="6"/>
        <v>99.35304990757855</v>
      </c>
      <c r="O83" s="20">
        <f t="shared" si="7"/>
        <v>99.61664401445161</v>
      </c>
    </row>
    <row r="84" spans="1:15" ht="12.75" customHeight="1">
      <c r="A84" s="10">
        <v>1974</v>
      </c>
      <c r="B84" s="6">
        <v>2</v>
      </c>
      <c r="C84" s="6">
        <v>10900</v>
      </c>
      <c r="D84" s="6"/>
      <c r="E84" s="6">
        <v>1196</v>
      </c>
      <c r="F84" s="6">
        <v>5253853</v>
      </c>
      <c r="G84" s="6"/>
      <c r="H84" s="2">
        <v>1198</v>
      </c>
      <c r="I84" s="2">
        <v>5264753</v>
      </c>
      <c r="J84" s="5"/>
      <c r="K84" s="20">
        <f t="shared" si="4"/>
        <v>0.1669449081803005</v>
      </c>
      <c r="L84" s="20">
        <f t="shared" si="5"/>
        <v>0.2070372532196667</v>
      </c>
      <c r="M84" s="2"/>
      <c r="N84" s="20">
        <f t="shared" si="6"/>
        <v>99.8330550918197</v>
      </c>
      <c r="O84" s="20">
        <f t="shared" si="7"/>
        <v>99.79296274678033</v>
      </c>
    </row>
    <row r="85" spans="1:15" ht="12.75" customHeight="1">
      <c r="A85" s="10">
        <v>1975</v>
      </c>
      <c r="B85" s="6">
        <v>11</v>
      </c>
      <c r="C85" s="6">
        <v>4800</v>
      </c>
      <c r="D85" s="6"/>
      <c r="E85" s="6">
        <v>980</v>
      </c>
      <c r="F85" s="6">
        <v>3788744</v>
      </c>
      <c r="G85" s="6"/>
      <c r="H85" s="2">
        <v>991</v>
      </c>
      <c r="I85" s="2">
        <v>3793544</v>
      </c>
      <c r="J85" s="5"/>
      <c r="K85" s="20">
        <f t="shared" si="4"/>
        <v>1.1099899091826437</v>
      </c>
      <c r="L85" s="20">
        <f t="shared" si="5"/>
        <v>0.1265307585729861</v>
      </c>
      <c r="M85" s="2"/>
      <c r="N85" s="20">
        <f t="shared" si="6"/>
        <v>98.89001009081736</v>
      </c>
      <c r="O85" s="20">
        <f t="shared" si="7"/>
        <v>99.87346924142702</v>
      </c>
    </row>
    <row r="86" spans="1:15" ht="12.75" customHeight="1">
      <c r="A86" s="10">
        <v>1976</v>
      </c>
      <c r="B86" s="6">
        <v>1</v>
      </c>
      <c r="C86" s="6">
        <v>200</v>
      </c>
      <c r="D86" s="6"/>
      <c r="E86" s="6">
        <v>1164</v>
      </c>
      <c r="F86" s="6">
        <v>4035188</v>
      </c>
      <c r="G86" s="6"/>
      <c r="H86" s="2">
        <v>1165</v>
      </c>
      <c r="I86" s="2">
        <v>4035388</v>
      </c>
      <c r="J86" s="5"/>
      <c r="K86" s="20">
        <f t="shared" si="4"/>
        <v>0.08583690987124463</v>
      </c>
      <c r="L86" s="20">
        <f t="shared" si="5"/>
        <v>0.004956152915159583</v>
      </c>
      <c r="M86" s="2"/>
      <c r="N86" s="20">
        <f t="shared" si="6"/>
        <v>99.91416309012875</v>
      </c>
      <c r="O86" s="20">
        <f t="shared" si="7"/>
        <v>99.99504384708484</v>
      </c>
    </row>
    <row r="87" spans="1:15" ht="12.75" customHeight="1">
      <c r="A87" s="10">
        <v>1977</v>
      </c>
      <c r="B87" s="6">
        <v>2</v>
      </c>
      <c r="C87" s="6">
        <v>3100</v>
      </c>
      <c r="D87" s="6"/>
      <c r="E87" s="6">
        <v>1390</v>
      </c>
      <c r="F87" s="6">
        <v>5439676</v>
      </c>
      <c r="G87" s="6"/>
      <c r="H87" s="2">
        <v>1392</v>
      </c>
      <c r="I87" s="2">
        <v>5442776</v>
      </c>
      <c r="J87" s="5"/>
      <c r="K87" s="20">
        <f t="shared" si="4"/>
        <v>0.14367816091954022</v>
      </c>
      <c r="L87" s="20">
        <f t="shared" si="5"/>
        <v>0.056956229688673574</v>
      </c>
      <c r="M87" s="2"/>
      <c r="N87" s="20">
        <f t="shared" si="6"/>
        <v>99.85632183908046</v>
      </c>
      <c r="O87" s="20">
        <f t="shared" si="7"/>
        <v>99.94304377031132</v>
      </c>
    </row>
    <row r="88" spans="1:15" ht="12.75" customHeight="1">
      <c r="A88" s="10">
        <v>1978</v>
      </c>
      <c r="B88" s="6">
        <v>6</v>
      </c>
      <c r="C88" s="6">
        <v>4075</v>
      </c>
      <c r="D88" s="6"/>
      <c r="E88" s="6">
        <v>1438</v>
      </c>
      <c r="F88" s="6">
        <v>4438910</v>
      </c>
      <c r="G88" s="6"/>
      <c r="H88" s="2">
        <v>1444</v>
      </c>
      <c r="I88" s="2">
        <v>4442985</v>
      </c>
      <c r="J88" s="5"/>
      <c r="K88" s="20">
        <f t="shared" si="4"/>
        <v>0.4155124653739612</v>
      </c>
      <c r="L88" s="20">
        <f t="shared" si="5"/>
        <v>0.09171761777273613</v>
      </c>
      <c r="M88" s="2"/>
      <c r="N88" s="20">
        <f t="shared" si="6"/>
        <v>99.58448753462604</v>
      </c>
      <c r="O88" s="20">
        <f t="shared" si="7"/>
        <v>99.90828238222727</v>
      </c>
    </row>
    <row r="89" spans="1:15" ht="12.75" customHeight="1">
      <c r="A89" s="10">
        <v>1979</v>
      </c>
      <c r="B89" s="6">
        <v>1</v>
      </c>
      <c r="C89" s="6">
        <v>400</v>
      </c>
      <c r="D89" s="6"/>
      <c r="E89" s="6">
        <v>1305</v>
      </c>
      <c r="F89" s="6">
        <v>5941497</v>
      </c>
      <c r="G89" s="6"/>
      <c r="H89" s="2">
        <v>1306</v>
      </c>
      <c r="I89" s="2">
        <v>5941897</v>
      </c>
      <c r="J89" s="5"/>
      <c r="K89" s="20">
        <f t="shared" si="4"/>
        <v>0.07656967840735068</v>
      </c>
      <c r="L89" s="20">
        <f t="shared" si="5"/>
        <v>0.006731856846390976</v>
      </c>
      <c r="M89" s="2"/>
      <c r="N89" s="20">
        <f t="shared" si="6"/>
        <v>99.92343032159265</v>
      </c>
      <c r="O89" s="20">
        <f t="shared" si="7"/>
        <v>99.99326814315361</v>
      </c>
    </row>
    <row r="90" spans="1:15" ht="12.75" customHeight="1">
      <c r="A90" s="10">
        <v>1980</v>
      </c>
      <c r="B90" s="6">
        <v>1</v>
      </c>
      <c r="C90" s="6">
        <v>675</v>
      </c>
      <c r="D90" s="6"/>
      <c r="E90" s="6">
        <v>1640</v>
      </c>
      <c r="F90" s="6">
        <v>7777741</v>
      </c>
      <c r="G90" s="6"/>
      <c r="H90" s="2">
        <v>1641</v>
      </c>
      <c r="I90" s="2">
        <v>7778416</v>
      </c>
      <c r="J90" s="5"/>
      <c r="K90" s="20">
        <f t="shared" si="4"/>
        <v>0.06093845216331505</v>
      </c>
      <c r="L90" s="20">
        <f t="shared" si="5"/>
        <v>0.008677859348227197</v>
      </c>
      <c r="M90" s="2"/>
      <c r="N90" s="20">
        <f t="shared" si="6"/>
        <v>99.93906154783669</v>
      </c>
      <c r="O90" s="20">
        <f t="shared" si="7"/>
        <v>99.99132214065177</v>
      </c>
    </row>
    <row r="91" spans="1:15" ht="12.75" customHeight="1">
      <c r="A91" s="10">
        <v>1981</v>
      </c>
      <c r="B91" s="6">
        <v>0</v>
      </c>
      <c r="C91" s="6">
        <v>0</v>
      </c>
      <c r="D91" s="6"/>
      <c r="E91" s="6">
        <v>2182</v>
      </c>
      <c r="F91" s="6">
        <v>9065251</v>
      </c>
      <c r="G91" s="6"/>
      <c r="H91" s="2">
        <v>2182</v>
      </c>
      <c r="I91" s="2">
        <v>9065251</v>
      </c>
      <c r="J91" s="5"/>
      <c r="K91" s="20">
        <f t="shared" si="4"/>
        <v>0</v>
      </c>
      <c r="L91" s="20">
        <f t="shared" si="5"/>
        <v>0</v>
      </c>
      <c r="M91" s="2"/>
      <c r="N91" s="20">
        <f t="shared" si="6"/>
        <v>100</v>
      </c>
      <c r="O91" s="20">
        <f t="shared" si="7"/>
        <v>100</v>
      </c>
    </row>
    <row r="92" spans="1:15" ht="12.75" customHeight="1">
      <c r="A92" s="10">
        <v>1982</v>
      </c>
      <c r="B92" s="6">
        <v>2</v>
      </c>
      <c r="C92" s="6">
        <v>960</v>
      </c>
      <c r="D92" s="6"/>
      <c r="E92" s="6">
        <v>2649</v>
      </c>
      <c r="F92" s="6">
        <v>12736347</v>
      </c>
      <c r="G92" s="6"/>
      <c r="H92" s="2">
        <v>2651</v>
      </c>
      <c r="I92" s="2">
        <v>12737307</v>
      </c>
      <c r="J92" s="5"/>
      <c r="K92" s="20">
        <f t="shared" si="4"/>
        <v>0.07544322897019992</v>
      </c>
      <c r="L92" s="20">
        <f t="shared" si="5"/>
        <v>0.007536914985247667</v>
      </c>
      <c r="M92" s="2"/>
      <c r="N92" s="20">
        <f t="shared" si="6"/>
        <v>99.9245567710298</v>
      </c>
      <c r="O92" s="20">
        <f t="shared" si="7"/>
        <v>99.99246308501475</v>
      </c>
    </row>
    <row r="93" spans="1:15" ht="12.75" customHeight="1">
      <c r="A93" s="10">
        <v>1983</v>
      </c>
      <c r="B93" s="6">
        <v>3</v>
      </c>
      <c r="C93" s="6">
        <v>1175</v>
      </c>
      <c r="D93" s="6"/>
      <c r="E93" s="6">
        <v>3785</v>
      </c>
      <c r="F93" s="6">
        <v>17597726</v>
      </c>
      <c r="G93" s="6"/>
      <c r="H93" s="2">
        <v>3788</v>
      </c>
      <c r="I93" s="2">
        <v>17598901</v>
      </c>
      <c r="J93" s="5"/>
      <c r="K93" s="20">
        <f t="shared" si="4"/>
        <v>0.0791974656810982</v>
      </c>
      <c r="L93" s="20">
        <f t="shared" si="5"/>
        <v>0.00667655326886605</v>
      </c>
      <c r="M93" s="2"/>
      <c r="N93" s="20">
        <f t="shared" si="6"/>
        <v>99.9208025343189</v>
      </c>
      <c r="O93" s="20">
        <f t="shared" si="7"/>
        <v>99.99332344673114</v>
      </c>
    </row>
    <row r="94" spans="1:15" ht="12.75" customHeight="1">
      <c r="A94" s="10">
        <v>1984</v>
      </c>
      <c r="B94" s="6">
        <v>6</v>
      </c>
      <c r="C94" s="6">
        <v>18810</v>
      </c>
      <c r="D94" s="6"/>
      <c r="E94" s="6">
        <v>3788</v>
      </c>
      <c r="F94" s="6">
        <v>14574466</v>
      </c>
      <c r="G94" s="6"/>
      <c r="H94" s="2">
        <v>3794</v>
      </c>
      <c r="I94" s="2">
        <v>14593276</v>
      </c>
      <c r="J94" s="5"/>
      <c r="K94" s="20">
        <f t="shared" si="4"/>
        <v>0.158144438587243</v>
      </c>
      <c r="L94" s="20">
        <f t="shared" si="5"/>
        <v>0.12889497875596953</v>
      </c>
      <c r="M94" s="2"/>
      <c r="N94" s="20">
        <f t="shared" si="6"/>
        <v>99.84185556141276</v>
      </c>
      <c r="O94" s="20">
        <f t="shared" si="7"/>
        <v>99.87110502124403</v>
      </c>
    </row>
    <row r="95" spans="1:15" ht="12.75" customHeight="1">
      <c r="A95" s="10">
        <v>1985</v>
      </c>
      <c r="B95" s="6">
        <v>1</v>
      </c>
      <c r="C95" s="6">
        <v>500</v>
      </c>
      <c r="D95" s="6"/>
      <c r="E95" s="6">
        <v>3951</v>
      </c>
      <c r="F95" s="6">
        <v>18052805</v>
      </c>
      <c r="G95" s="6"/>
      <c r="H95" s="2">
        <v>3952</v>
      </c>
      <c r="I95" s="2">
        <v>18053305</v>
      </c>
      <c r="J95" s="5"/>
      <c r="K95" s="20">
        <f t="shared" si="4"/>
        <v>0.025303643724696356</v>
      </c>
      <c r="L95" s="20">
        <f t="shared" si="5"/>
        <v>0.0027695759862252367</v>
      </c>
      <c r="M95" s="2"/>
      <c r="N95" s="20">
        <f t="shared" si="6"/>
        <v>99.9746963562753</v>
      </c>
      <c r="O95" s="20">
        <f t="shared" si="7"/>
        <v>99.99723042401378</v>
      </c>
    </row>
    <row r="96" spans="1:15" ht="12.75" customHeight="1">
      <c r="A96" s="10">
        <v>1986</v>
      </c>
      <c r="B96" s="6">
        <v>1</v>
      </c>
      <c r="C96" s="6">
        <v>2000</v>
      </c>
      <c r="D96" s="6"/>
      <c r="E96" s="6">
        <v>5551</v>
      </c>
      <c r="F96" s="6">
        <v>23406788</v>
      </c>
      <c r="G96" s="6"/>
      <c r="H96" s="2">
        <v>5552</v>
      </c>
      <c r="I96" s="2">
        <v>23408788</v>
      </c>
      <c r="J96" s="5"/>
      <c r="K96" s="20">
        <f t="shared" si="4"/>
        <v>0.018011527377521614</v>
      </c>
      <c r="L96" s="20">
        <f t="shared" si="5"/>
        <v>0.008543799875499749</v>
      </c>
      <c r="M96" s="2"/>
      <c r="N96" s="20">
        <f t="shared" si="6"/>
        <v>99.98198847262248</v>
      </c>
      <c r="O96" s="20">
        <f t="shared" si="7"/>
        <v>99.9914562001245</v>
      </c>
    </row>
    <row r="97" spans="1:15" ht="12.75" customHeight="1">
      <c r="A97" s="10">
        <v>1987</v>
      </c>
      <c r="B97" s="6">
        <v>1</v>
      </c>
      <c r="C97" s="6">
        <v>1500</v>
      </c>
      <c r="D97" s="6"/>
      <c r="E97" s="6">
        <v>6450</v>
      </c>
      <c r="F97" s="6">
        <v>30134314</v>
      </c>
      <c r="G97" s="6"/>
      <c r="H97" s="2">
        <v>6451</v>
      </c>
      <c r="I97" s="2">
        <v>30135814</v>
      </c>
      <c r="J97" s="5"/>
      <c r="K97" s="20">
        <f t="shared" si="4"/>
        <v>0.01550147263990079</v>
      </c>
      <c r="L97" s="20">
        <f t="shared" si="5"/>
        <v>0.0049774663461886245</v>
      </c>
      <c r="M97" s="2"/>
      <c r="N97" s="20">
        <f t="shared" si="6"/>
        <v>99.9844985273601</v>
      </c>
      <c r="O97" s="20">
        <f t="shared" si="7"/>
        <v>99.99502253365381</v>
      </c>
    </row>
    <row r="98" spans="1:15" ht="12.75" customHeight="1">
      <c r="A98" s="10">
        <v>1988</v>
      </c>
      <c r="B98" s="6">
        <v>2</v>
      </c>
      <c r="C98" s="6">
        <v>800</v>
      </c>
      <c r="D98" s="6"/>
      <c r="E98" s="6">
        <v>8913</v>
      </c>
      <c r="F98" s="6">
        <v>49860765</v>
      </c>
      <c r="G98" s="6"/>
      <c r="H98" s="2">
        <v>8915</v>
      </c>
      <c r="I98" s="2">
        <v>49861565</v>
      </c>
      <c r="J98" s="5"/>
      <c r="K98" s="20">
        <f t="shared" si="4"/>
        <v>0.022434099831744252</v>
      </c>
      <c r="L98" s="20">
        <f t="shared" si="5"/>
        <v>0.0016044422191722222</v>
      </c>
      <c r="M98" s="2"/>
      <c r="N98" s="20">
        <f t="shared" si="6"/>
        <v>99.97756590016826</v>
      </c>
      <c r="O98" s="20">
        <f t="shared" si="7"/>
        <v>99.99839555778082</v>
      </c>
    </row>
    <row r="99" spans="1:15" ht="12.75" customHeight="1">
      <c r="A99" s="10">
        <v>1989</v>
      </c>
      <c r="B99" s="6">
        <v>1</v>
      </c>
      <c r="C99" s="6">
        <v>1200</v>
      </c>
      <c r="D99" s="6"/>
      <c r="E99" s="6">
        <v>9633</v>
      </c>
      <c r="F99" s="6">
        <v>60035247</v>
      </c>
      <c r="G99" s="6"/>
      <c r="H99" s="2">
        <v>9634</v>
      </c>
      <c r="I99" s="2">
        <v>60036447</v>
      </c>
      <c r="J99" s="5"/>
      <c r="K99" s="20">
        <f t="shared" si="4"/>
        <v>0.010379904504878554</v>
      </c>
      <c r="L99" s="20">
        <f t="shared" si="5"/>
        <v>0.0019987858375429845</v>
      </c>
      <c r="M99" s="2"/>
      <c r="N99" s="20">
        <f t="shared" si="6"/>
        <v>99.98962009549513</v>
      </c>
      <c r="O99" s="20">
        <f t="shared" si="7"/>
        <v>99.99800121416246</v>
      </c>
    </row>
    <row r="100" spans="1:15" ht="12.75" customHeight="1">
      <c r="A100" s="10">
        <v>1990</v>
      </c>
      <c r="B100" s="6">
        <v>4</v>
      </c>
      <c r="C100" s="6">
        <v>18822</v>
      </c>
      <c r="D100" s="6"/>
      <c r="E100" s="6">
        <v>7221</v>
      </c>
      <c r="F100" s="6">
        <v>50362723</v>
      </c>
      <c r="G100" s="6"/>
      <c r="H100" s="2">
        <v>7225</v>
      </c>
      <c r="I100" s="2">
        <v>50381545</v>
      </c>
      <c r="J100" s="5"/>
      <c r="K100" s="20">
        <f t="shared" si="4"/>
        <v>0.05536332179930796</v>
      </c>
      <c r="L100" s="20">
        <f t="shared" si="5"/>
        <v>0.03735891783390128</v>
      </c>
      <c r="M100" s="2"/>
      <c r="N100" s="20">
        <f t="shared" si="6"/>
        <v>99.9446366782007</v>
      </c>
      <c r="O100" s="20">
        <f t="shared" si="7"/>
        <v>99.9626410821661</v>
      </c>
    </row>
    <row r="101" spans="1:15" ht="12.75" customHeight="1">
      <c r="A101" s="10">
        <v>1991</v>
      </c>
      <c r="B101" s="6">
        <v>1</v>
      </c>
      <c r="C101" s="6">
        <v>30000</v>
      </c>
      <c r="D101" s="6"/>
      <c r="E101" s="6">
        <v>9187</v>
      </c>
      <c r="F101" s="6">
        <v>52774859</v>
      </c>
      <c r="G101" s="6"/>
      <c r="H101" s="2">
        <v>9188</v>
      </c>
      <c r="I101" s="2">
        <v>52804859</v>
      </c>
      <c r="J101" s="5"/>
      <c r="K101" s="20">
        <f t="shared" si="4"/>
        <v>0.0108837614279495</v>
      </c>
      <c r="L101" s="20">
        <f t="shared" si="5"/>
        <v>0.0568129535200539</v>
      </c>
      <c r="M101" s="2"/>
      <c r="N101" s="20">
        <f t="shared" si="6"/>
        <v>99.98911623857205</v>
      </c>
      <c r="O101" s="20">
        <f t="shared" si="7"/>
        <v>99.94318704647995</v>
      </c>
    </row>
    <row r="102" spans="1:15" ht="12.75" customHeight="1">
      <c r="A102" s="10">
        <v>1992</v>
      </c>
      <c r="B102" s="6">
        <v>147</v>
      </c>
      <c r="C102" s="6">
        <v>11193813</v>
      </c>
      <c r="D102" s="6"/>
      <c r="E102" s="6">
        <v>10111</v>
      </c>
      <c r="F102" s="6">
        <v>40981141</v>
      </c>
      <c r="G102" s="6"/>
      <c r="H102" s="2">
        <v>10258</v>
      </c>
      <c r="I102" s="2">
        <v>52174954</v>
      </c>
      <c r="J102" s="5"/>
      <c r="K102" s="20">
        <f t="shared" si="4"/>
        <v>1.4330278806784948</v>
      </c>
      <c r="L102" s="20">
        <f t="shared" si="5"/>
        <v>21.454380199357722</v>
      </c>
      <c r="M102" s="2"/>
      <c r="N102" s="20">
        <f t="shared" si="6"/>
        <v>98.5669721193215</v>
      </c>
      <c r="O102" s="20">
        <f t="shared" si="7"/>
        <v>78.54561980064227</v>
      </c>
    </row>
    <row r="103" spans="1:15" ht="12.75" customHeight="1">
      <c r="A103" s="10">
        <v>1993</v>
      </c>
      <c r="B103" s="6">
        <v>180</v>
      </c>
      <c r="C103" s="6">
        <v>2619327</v>
      </c>
      <c r="D103" s="6"/>
      <c r="E103" s="6">
        <v>12154</v>
      </c>
      <c r="F103" s="6">
        <v>62154227</v>
      </c>
      <c r="G103" s="6"/>
      <c r="H103" s="2">
        <v>12334</v>
      </c>
      <c r="I103" s="2">
        <v>64773554</v>
      </c>
      <c r="J103" s="5"/>
      <c r="K103" s="20">
        <f t="shared" si="4"/>
        <v>1.4593805740230257</v>
      </c>
      <c r="L103" s="20">
        <f t="shared" si="5"/>
        <v>4.043821649804795</v>
      </c>
      <c r="M103" s="2"/>
      <c r="N103" s="20">
        <f t="shared" si="6"/>
        <v>98.54061942597697</v>
      </c>
      <c r="O103" s="20">
        <f t="shared" si="7"/>
        <v>95.9561783501952</v>
      </c>
    </row>
    <row r="104" spans="1:15" ht="12.75" customHeight="1">
      <c r="A104" s="10">
        <v>1994</v>
      </c>
      <c r="B104" s="6">
        <v>186</v>
      </c>
      <c r="C104" s="6">
        <v>4144072</v>
      </c>
      <c r="D104" s="6"/>
      <c r="E104" s="6">
        <v>13526</v>
      </c>
      <c r="F104" s="6">
        <v>81153381</v>
      </c>
      <c r="G104" s="6"/>
      <c r="H104" s="2">
        <v>13712</v>
      </c>
      <c r="I104" s="2">
        <v>85297453</v>
      </c>
      <c r="J104" s="5"/>
      <c r="K104" s="20">
        <f t="shared" si="4"/>
        <v>1.3564760793465578</v>
      </c>
      <c r="L104" s="20">
        <f t="shared" si="5"/>
        <v>4.858377189762043</v>
      </c>
      <c r="M104" s="2"/>
      <c r="N104" s="20">
        <f t="shared" si="6"/>
        <v>98.64352392065344</v>
      </c>
      <c r="O104" s="20">
        <f t="shared" si="7"/>
        <v>95.14162281023796</v>
      </c>
    </row>
    <row r="105" spans="1:15" ht="12.75" customHeight="1">
      <c r="A105" s="10">
        <v>1995</v>
      </c>
      <c r="B105" s="6">
        <v>154</v>
      </c>
      <c r="C105" s="6">
        <v>1902642</v>
      </c>
      <c r="D105" s="6"/>
      <c r="E105" s="6">
        <v>13980</v>
      </c>
      <c r="F105" s="6">
        <v>54453712</v>
      </c>
      <c r="G105" s="6"/>
      <c r="H105" s="2">
        <v>14134</v>
      </c>
      <c r="I105" s="2">
        <v>56356354</v>
      </c>
      <c r="J105" s="5"/>
      <c r="K105" s="20">
        <f t="shared" si="4"/>
        <v>1.0895712466393095</v>
      </c>
      <c r="L105" s="20">
        <f t="shared" si="5"/>
        <v>3.3760913631850635</v>
      </c>
      <c r="M105" s="2"/>
      <c r="N105" s="20">
        <f t="shared" si="6"/>
        <v>98.91042875336069</v>
      </c>
      <c r="O105" s="20">
        <f t="shared" si="7"/>
        <v>96.62390863681493</v>
      </c>
    </row>
    <row r="106" spans="1:15" ht="12.75" customHeight="1">
      <c r="A106" s="10">
        <v>1996</v>
      </c>
      <c r="B106" s="6">
        <v>153</v>
      </c>
      <c r="C106" s="6">
        <v>6479361</v>
      </c>
      <c r="D106" s="6"/>
      <c r="E106" s="6">
        <v>13018</v>
      </c>
      <c r="F106" s="6">
        <v>57789813</v>
      </c>
      <c r="G106" s="6"/>
      <c r="H106" s="2">
        <v>13171</v>
      </c>
      <c r="I106" s="2">
        <v>64269174</v>
      </c>
      <c r="J106" s="5"/>
      <c r="K106" s="20">
        <f t="shared" si="4"/>
        <v>1.1616430035684457</v>
      </c>
      <c r="L106" s="20">
        <f t="shared" si="5"/>
        <v>10.081599928450924</v>
      </c>
      <c r="M106" s="2"/>
      <c r="N106" s="20">
        <f t="shared" si="6"/>
        <v>98.83835699643156</v>
      </c>
      <c r="O106" s="20">
        <f t="shared" si="7"/>
        <v>89.91840007154907</v>
      </c>
    </row>
    <row r="107" spans="1:15" ht="12.75" customHeight="1">
      <c r="A107" s="10">
        <v>1997</v>
      </c>
      <c r="B107" s="6">
        <v>147</v>
      </c>
      <c r="C107" s="6">
        <v>4779281</v>
      </c>
      <c r="D107" s="6"/>
      <c r="E107" s="6">
        <v>13440</v>
      </c>
      <c r="F107" s="6">
        <v>64280032</v>
      </c>
      <c r="G107" s="6"/>
      <c r="H107" s="2">
        <v>13587</v>
      </c>
      <c r="I107" s="2">
        <v>69059313</v>
      </c>
      <c r="J107" s="5"/>
      <c r="K107" s="20">
        <f t="shared" si="4"/>
        <v>1.0819165378670788</v>
      </c>
      <c r="L107" s="20">
        <f t="shared" si="5"/>
        <v>6.920545242029847</v>
      </c>
      <c r="M107" s="2"/>
      <c r="N107" s="20">
        <f t="shared" si="6"/>
        <v>98.91808346213293</v>
      </c>
      <c r="O107" s="20">
        <f t="shared" si="7"/>
        <v>93.07945475797015</v>
      </c>
    </row>
    <row r="108" spans="1:15" ht="12.75" customHeight="1">
      <c r="A108" s="10">
        <v>1998</v>
      </c>
      <c r="B108" s="6">
        <v>0</v>
      </c>
      <c r="C108" s="6">
        <v>0</v>
      </c>
      <c r="D108" s="6"/>
      <c r="E108" s="6">
        <v>14238</v>
      </c>
      <c r="F108" s="6">
        <v>98893755</v>
      </c>
      <c r="G108" s="6"/>
      <c r="H108" s="2">
        <v>14238</v>
      </c>
      <c r="I108" s="2">
        <v>98893755</v>
      </c>
      <c r="J108" s="5"/>
      <c r="K108" s="20">
        <f t="shared" si="4"/>
        <v>0</v>
      </c>
      <c r="L108" s="20">
        <f t="shared" si="5"/>
        <v>0</v>
      </c>
      <c r="M108" s="2"/>
      <c r="N108" s="20">
        <f t="shared" si="6"/>
        <v>100</v>
      </c>
      <c r="O108" s="20">
        <f t="shared" si="7"/>
        <v>100</v>
      </c>
    </row>
    <row r="109" spans="1:15" ht="12.75" customHeight="1" thickBot="1">
      <c r="A109" s="11">
        <v>1999</v>
      </c>
      <c r="B109" s="4">
        <v>141</v>
      </c>
      <c r="C109" s="4">
        <v>4329488</v>
      </c>
      <c r="D109" s="4"/>
      <c r="E109" s="4">
        <v>16327</v>
      </c>
      <c r="F109" s="4">
        <v>204736039</v>
      </c>
      <c r="G109" s="4"/>
      <c r="H109" s="4">
        <v>16468</v>
      </c>
      <c r="I109" s="4">
        <v>209065527</v>
      </c>
      <c r="J109" s="3"/>
      <c r="K109" s="14">
        <f t="shared" si="4"/>
        <v>0.8562059752246781</v>
      </c>
      <c r="L109" s="14">
        <f t="shared" si="5"/>
        <v>2.0708760847023813</v>
      </c>
      <c r="M109" s="4"/>
      <c r="N109" s="14">
        <f t="shared" si="6"/>
        <v>99.14379402477532</v>
      </c>
      <c r="O109" s="14">
        <f t="shared" si="7"/>
        <v>97.92912391529762</v>
      </c>
    </row>
    <row r="110" ht="12.75" customHeight="1">
      <c r="A110" s="1" t="s">
        <v>5</v>
      </c>
    </row>
    <row r="111" ht="12.75" customHeight="1">
      <c r="A111" s="1" t="s">
        <v>10</v>
      </c>
    </row>
    <row r="112" ht="12.75" customHeight="1">
      <c r="A112" s="1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lperez</dc:creator>
  <cp:keywords/>
  <dc:description/>
  <cp:lastModifiedBy>Luis Pérez</cp:lastModifiedBy>
  <dcterms:created xsi:type="dcterms:W3CDTF">2013-11-14T10:25:14Z</dcterms:created>
  <dcterms:modified xsi:type="dcterms:W3CDTF">2015-07-01T10:05:38Z</dcterms:modified>
  <cp:category/>
  <cp:version/>
  <cp:contentType/>
  <cp:contentStatus/>
</cp:coreProperties>
</file>