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430" yWindow="65521" windowWidth="15090" windowHeight="8445" tabRatio="647" activeTab="1"/>
  </bookViews>
  <sheets>
    <sheet name="Gráfico1" sheetId="1" r:id="rId1"/>
    <sheet name="Tabla" sheetId="2" r:id="rId2"/>
  </sheets>
  <definedNames/>
  <calcPr fullCalcOnLoad="1"/>
</workbook>
</file>

<file path=xl/sharedStrings.xml><?xml version="1.0" encoding="utf-8"?>
<sst xmlns="http://schemas.openxmlformats.org/spreadsheetml/2006/main" count="59" uniqueCount="19">
  <si>
    <t>Total</t>
  </si>
  <si>
    <t>Andalucía</t>
  </si>
  <si>
    <t xml:space="preserve">Cádiz </t>
  </si>
  <si>
    <t xml:space="preserve">Córdoba </t>
  </si>
  <si>
    <t xml:space="preserve">Granada </t>
  </si>
  <si>
    <t xml:space="preserve">Huelva </t>
  </si>
  <si>
    <t xml:space="preserve">Jaén </t>
  </si>
  <si>
    <t xml:space="preserve">Málaga </t>
  </si>
  <si>
    <t xml:space="preserve">Sevilla </t>
  </si>
  <si>
    <t xml:space="preserve">Almería </t>
  </si>
  <si>
    <t>Año</t>
  </si>
  <si>
    <t>Turismos</t>
  </si>
  <si>
    <t>Autobuses</t>
  </si>
  <si>
    <t>Camiones</t>
  </si>
  <si>
    <t>Motocicletas</t>
  </si>
  <si>
    <t xml:space="preserve">Vehículos matriculados según tipo de carrocería 1923-2000 </t>
  </si>
  <si>
    <t xml:space="preserve">                              ATLAS DE HISTORIA ECONÓMICA DE ANDALUCÍA SS XIX-XX</t>
  </si>
  <si>
    <t xml:space="preserve"> *A partir de 1979 la columna de camiones incluye también las furgonetas. A partir de 1983 la columna de motocicletas incluye las motocicletas con cilindrada superior e inferior a los 50cc y los motocarros.</t>
  </si>
  <si>
    <t xml:space="preserve"> Fuente: Tomado de Zambrana Pineda, Juan F. Estadísticas del siglo XX en Andalucía. Instituto de Estadística de Andalucía. Junta de Andalucía, 2002. Que a su vez cita como fuentes: Años 1923-1967: Anuario estadístico de España. Años 1968-2000: Ministerio del Interior. Anuario estadístico general.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</si>
</sst>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%"/>
    <numFmt numFmtId="166" formatCode="#,##0;;\-"/>
    <numFmt numFmtId="167" formatCode="#,##0.0;;\-"/>
    <numFmt numFmtId="168" formatCode="d\-mmm\-yy"/>
    <numFmt numFmtId="169" formatCode="mmmm\-yy"/>
    <numFmt numFmtId="170" formatCode="yyyy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Arial"/>
      <family val="2"/>
    </font>
    <font>
      <sz val="9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/>
      <right/>
      <top/>
      <bottom style="thin"/>
    </border>
    <border>
      <left/>
      <right/>
      <top/>
      <bottom style="medium"/>
    </border>
    <border>
      <left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24">
    <xf numFmtId="0" fontId="0" fillId="0" borderId="0" xfId="0" applyAlignment="1">
      <alignment/>
    </xf>
    <xf numFmtId="0" fontId="5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2" fillId="0" borderId="0" xfId="0" applyFont="1" applyAlignment="1">
      <alignment/>
    </xf>
    <xf numFmtId="3" fontId="2" fillId="33" borderId="0" xfId="0" applyNumberFormat="1" applyFont="1" applyFill="1" applyAlignment="1">
      <alignment/>
    </xf>
    <xf numFmtId="0" fontId="2" fillId="33" borderId="0" xfId="0" applyFont="1" applyFill="1" applyAlignment="1">
      <alignment wrapText="1"/>
    </xf>
    <xf numFmtId="0" fontId="6" fillId="0" borderId="0" xfId="0" applyFont="1" applyAlignment="1">
      <alignment/>
    </xf>
    <xf numFmtId="0" fontId="4" fillId="33" borderId="0" xfId="0" applyFont="1" applyFill="1" applyAlignment="1">
      <alignment/>
    </xf>
    <xf numFmtId="0" fontId="5" fillId="0" borderId="0" xfId="0" applyFont="1" applyAlignment="1">
      <alignment/>
    </xf>
    <xf numFmtId="0" fontId="3" fillId="33" borderId="0" xfId="0" applyFont="1" applyFill="1" applyAlignment="1">
      <alignment/>
    </xf>
    <xf numFmtId="0" fontId="5" fillId="33" borderId="10" xfId="0" applyFont="1" applyFill="1" applyBorder="1" applyAlignment="1">
      <alignment horizontal="centerContinuous"/>
    </xf>
    <xf numFmtId="0" fontId="2" fillId="33" borderId="11" xfId="0" applyNumberFormat="1" applyFont="1" applyFill="1" applyBorder="1" applyAlignment="1">
      <alignment horizontal="left"/>
    </xf>
    <xf numFmtId="3" fontId="2" fillId="33" borderId="11" xfId="0" applyNumberFormat="1" applyFont="1" applyFill="1" applyBorder="1" applyAlignment="1">
      <alignment/>
    </xf>
    <xf numFmtId="0" fontId="2" fillId="33" borderId="12" xfId="0" applyNumberFormat="1" applyFont="1" applyFill="1" applyBorder="1" applyAlignment="1">
      <alignment horizontal="left"/>
    </xf>
    <xf numFmtId="3" fontId="2" fillId="33" borderId="12" xfId="0" applyNumberFormat="1" applyFont="1" applyFill="1" applyBorder="1" applyAlignment="1">
      <alignment/>
    </xf>
    <xf numFmtId="0" fontId="2" fillId="33" borderId="13" xfId="0" applyNumberFormat="1" applyFont="1" applyFill="1" applyBorder="1" applyAlignment="1">
      <alignment horizontal="left"/>
    </xf>
    <xf numFmtId="3" fontId="2" fillId="33" borderId="13" xfId="0" applyNumberFormat="1" applyFont="1" applyFill="1" applyBorder="1" applyAlignment="1">
      <alignment/>
    </xf>
    <xf numFmtId="0" fontId="5" fillId="33" borderId="14" xfId="0" applyFont="1" applyFill="1" applyBorder="1" applyAlignment="1">
      <alignment/>
    </xf>
    <xf numFmtId="0" fontId="5" fillId="33" borderId="15" xfId="0" applyFont="1" applyFill="1" applyBorder="1" applyAlignment="1">
      <alignment/>
    </xf>
    <xf numFmtId="0" fontId="3" fillId="33" borderId="12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2" fillId="33" borderId="0" xfId="0" applyFont="1" applyFill="1" applyAlignment="1">
      <alignment horizontal="left" wrapText="1"/>
    </xf>
    <xf numFmtId="0" fontId="2" fillId="33" borderId="0" xfId="0" applyFont="1" applyFill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Vehículos matriculados en Andalucía 1923-2000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75"/>
          <c:y val="0.06175"/>
          <c:w val="0.96475"/>
          <c:h val="0.8545"/>
        </c:manualLayout>
      </c:layout>
      <c:lineChart>
        <c:grouping val="standard"/>
        <c:varyColors val="0"/>
        <c:ser>
          <c:idx val="1"/>
          <c:order val="0"/>
          <c:tx>
            <c:strRef>
              <c:f>Tabla!$B$9</c:f>
              <c:strCache>
                <c:ptCount val="1"/>
                <c:pt idx="0">
                  <c:v>Turismos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Tabla!$A$10:$A$87</c:f>
              <c:numCache>
                <c:ptCount val="78"/>
                <c:pt idx="0">
                  <c:v>1923</c:v>
                </c:pt>
                <c:pt idx="1">
                  <c:v>1924</c:v>
                </c:pt>
                <c:pt idx="2">
                  <c:v>1925</c:v>
                </c:pt>
                <c:pt idx="3">
                  <c:v>1926</c:v>
                </c:pt>
                <c:pt idx="4">
                  <c:v>1927</c:v>
                </c:pt>
                <c:pt idx="5">
                  <c:v>1928</c:v>
                </c:pt>
                <c:pt idx="6">
                  <c:v>1929</c:v>
                </c:pt>
                <c:pt idx="7">
                  <c:v>1930</c:v>
                </c:pt>
                <c:pt idx="8">
                  <c:v>1931</c:v>
                </c:pt>
                <c:pt idx="9">
                  <c:v>1932</c:v>
                </c:pt>
                <c:pt idx="10">
                  <c:v>1933</c:v>
                </c:pt>
                <c:pt idx="11">
                  <c:v>1934</c:v>
                </c:pt>
                <c:pt idx="12">
                  <c:v>1935</c:v>
                </c:pt>
                <c:pt idx="13">
                  <c:v>1936</c:v>
                </c:pt>
                <c:pt idx="14">
                  <c:v>1937</c:v>
                </c:pt>
                <c:pt idx="15">
                  <c:v>1938</c:v>
                </c:pt>
                <c:pt idx="16">
                  <c:v>1939</c:v>
                </c:pt>
                <c:pt idx="17">
                  <c:v>1940</c:v>
                </c:pt>
                <c:pt idx="18">
                  <c:v>1941</c:v>
                </c:pt>
                <c:pt idx="19">
                  <c:v>1942</c:v>
                </c:pt>
                <c:pt idx="20">
                  <c:v>1943</c:v>
                </c:pt>
                <c:pt idx="21">
                  <c:v>1944</c:v>
                </c:pt>
                <c:pt idx="22">
                  <c:v>1945</c:v>
                </c:pt>
                <c:pt idx="23">
                  <c:v>1946</c:v>
                </c:pt>
                <c:pt idx="24">
                  <c:v>1947</c:v>
                </c:pt>
                <c:pt idx="25">
                  <c:v>1948</c:v>
                </c:pt>
                <c:pt idx="26">
                  <c:v>1949</c:v>
                </c:pt>
                <c:pt idx="27">
                  <c:v>1950</c:v>
                </c:pt>
                <c:pt idx="28">
                  <c:v>1951</c:v>
                </c:pt>
                <c:pt idx="29">
                  <c:v>1952</c:v>
                </c:pt>
                <c:pt idx="30">
                  <c:v>1953</c:v>
                </c:pt>
                <c:pt idx="31">
                  <c:v>1954</c:v>
                </c:pt>
                <c:pt idx="32">
                  <c:v>1955</c:v>
                </c:pt>
                <c:pt idx="33">
                  <c:v>1956</c:v>
                </c:pt>
                <c:pt idx="34">
                  <c:v>1957</c:v>
                </c:pt>
                <c:pt idx="35">
                  <c:v>1958</c:v>
                </c:pt>
                <c:pt idx="36">
                  <c:v>1959</c:v>
                </c:pt>
                <c:pt idx="37">
                  <c:v>1960</c:v>
                </c:pt>
                <c:pt idx="38">
                  <c:v>1961</c:v>
                </c:pt>
                <c:pt idx="39">
                  <c:v>1962</c:v>
                </c:pt>
                <c:pt idx="40">
                  <c:v>1963</c:v>
                </c:pt>
                <c:pt idx="41">
                  <c:v>1964</c:v>
                </c:pt>
                <c:pt idx="42">
                  <c:v>1965</c:v>
                </c:pt>
                <c:pt idx="43">
                  <c:v>1966</c:v>
                </c:pt>
                <c:pt idx="44">
                  <c:v>1967</c:v>
                </c:pt>
                <c:pt idx="45">
                  <c:v>1968</c:v>
                </c:pt>
                <c:pt idx="46">
                  <c:v>1969</c:v>
                </c:pt>
                <c:pt idx="47">
                  <c:v>1970</c:v>
                </c:pt>
                <c:pt idx="48">
                  <c:v>1971</c:v>
                </c:pt>
                <c:pt idx="49">
                  <c:v>1972</c:v>
                </c:pt>
                <c:pt idx="50">
                  <c:v>1973</c:v>
                </c:pt>
                <c:pt idx="51">
                  <c:v>1974</c:v>
                </c:pt>
                <c:pt idx="52">
                  <c:v>1975</c:v>
                </c:pt>
                <c:pt idx="53">
                  <c:v>1976</c:v>
                </c:pt>
                <c:pt idx="54">
                  <c:v>1977</c:v>
                </c:pt>
                <c:pt idx="55">
                  <c:v>1978</c:v>
                </c:pt>
                <c:pt idx="56">
                  <c:v>1979</c:v>
                </c:pt>
                <c:pt idx="57">
                  <c:v>1980</c:v>
                </c:pt>
                <c:pt idx="58">
                  <c:v>1981</c:v>
                </c:pt>
                <c:pt idx="59">
                  <c:v>1982</c:v>
                </c:pt>
                <c:pt idx="60">
                  <c:v>1983</c:v>
                </c:pt>
                <c:pt idx="61">
                  <c:v>1984</c:v>
                </c:pt>
                <c:pt idx="62">
                  <c:v>1985</c:v>
                </c:pt>
                <c:pt idx="63">
                  <c:v>1986</c:v>
                </c:pt>
                <c:pt idx="64">
                  <c:v>1987</c:v>
                </c:pt>
                <c:pt idx="65">
                  <c:v>1988</c:v>
                </c:pt>
                <c:pt idx="66">
                  <c:v>1989</c:v>
                </c:pt>
                <c:pt idx="67">
                  <c:v>1990</c:v>
                </c:pt>
                <c:pt idx="68">
                  <c:v>1991</c:v>
                </c:pt>
                <c:pt idx="69">
                  <c:v>1992</c:v>
                </c:pt>
                <c:pt idx="70">
                  <c:v>1993</c:v>
                </c:pt>
                <c:pt idx="71">
                  <c:v>1994</c:v>
                </c:pt>
                <c:pt idx="72">
                  <c:v>1995</c:v>
                </c:pt>
                <c:pt idx="73">
                  <c:v>1996</c:v>
                </c:pt>
                <c:pt idx="74">
                  <c:v>1997</c:v>
                </c:pt>
                <c:pt idx="75">
                  <c:v>1998</c:v>
                </c:pt>
                <c:pt idx="76">
                  <c:v>1999</c:v>
                </c:pt>
                <c:pt idx="77">
                  <c:v>2000</c:v>
                </c:pt>
              </c:numCache>
            </c:numRef>
          </c:cat>
          <c:val>
            <c:numRef>
              <c:f>Tabla!$B$10:$B$87</c:f>
              <c:numCache>
                <c:ptCount val="78"/>
                <c:pt idx="22">
                  <c:v>103</c:v>
                </c:pt>
                <c:pt idx="23">
                  <c:v>165</c:v>
                </c:pt>
                <c:pt idx="24">
                  <c:v>348</c:v>
                </c:pt>
                <c:pt idx="25">
                  <c:v>470</c:v>
                </c:pt>
                <c:pt idx="26">
                  <c:v>273</c:v>
                </c:pt>
                <c:pt idx="27">
                  <c:v>123</c:v>
                </c:pt>
                <c:pt idx="28">
                  <c:v>211</c:v>
                </c:pt>
                <c:pt idx="29">
                  <c:v>425</c:v>
                </c:pt>
                <c:pt idx="30">
                  <c:v>568</c:v>
                </c:pt>
                <c:pt idx="31">
                  <c:v>931</c:v>
                </c:pt>
                <c:pt idx="32">
                  <c:v>1034</c:v>
                </c:pt>
                <c:pt idx="33">
                  <c:v>2163</c:v>
                </c:pt>
                <c:pt idx="34">
                  <c:v>2062</c:v>
                </c:pt>
                <c:pt idx="35">
                  <c:v>2584</c:v>
                </c:pt>
                <c:pt idx="36">
                  <c:v>3386</c:v>
                </c:pt>
                <c:pt idx="37">
                  <c:v>4692</c:v>
                </c:pt>
                <c:pt idx="38">
                  <c:v>6493</c:v>
                </c:pt>
                <c:pt idx="39">
                  <c:v>8147</c:v>
                </c:pt>
                <c:pt idx="40">
                  <c:v>8366</c:v>
                </c:pt>
                <c:pt idx="41">
                  <c:v>10364</c:v>
                </c:pt>
                <c:pt idx="42">
                  <c:v>13643</c:v>
                </c:pt>
                <c:pt idx="43">
                  <c:v>23394</c:v>
                </c:pt>
                <c:pt idx="44">
                  <c:v>31227</c:v>
                </c:pt>
                <c:pt idx="45">
                  <c:v>34088</c:v>
                </c:pt>
                <c:pt idx="46">
                  <c:v>42379</c:v>
                </c:pt>
                <c:pt idx="47">
                  <c:v>41759</c:v>
                </c:pt>
                <c:pt idx="48">
                  <c:v>47222</c:v>
                </c:pt>
                <c:pt idx="49">
                  <c:v>57786</c:v>
                </c:pt>
                <c:pt idx="50">
                  <c:v>67275</c:v>
                </c:pt>
                <c:pt idx="51">
                  <c:v>67799</c:v>
                </c:pt>
                <c:pt idx="52">
                  <c:v>61498</c:v>
                </c:pt>
                <c:pt idx="53">
                  <c:v>64714</c:v>
                </c:pt>
                <c:pt idx="54">
                  <c:v>68282</c:v>
                </c:pt>
                <c:pt idx="55">
                  <c:v>70529</c:v>
                </c:pt>
                <c:pt idx="56">
                  <c:v>70444</c:v>
                </c:pt>
                <c:pt idx="57">
                  <c:v>68226</c:v>
                </c:pt>
                <c:pt idx="58">
                  <c:v>61099</c:v>
                </c:pt>
                <c:pt idx="59">
                  <c:v>64092</c:v>
                </c:pt>
                <c:pt idx="60">
                  <c:v>67056</c:v>
                </c:pt>
                <c:pt idx="61">
                  <c:v>63001</c:v>
                </c:pt>
                <c:pt idx="62">
                  <c:v>71623</c:v>
                </c:pt>
                <c:pt idx="63">
                  <c:v>86469</c:v>
                </c:pt>
                <c:pt idx="64">
                  <c:v>124575</c:v>
                </c:pt>
                <c:pt idx="65">
                  <c:v>146784</c:v>
                </c:pt>
                <c:pt idx="66">
                  <c:v>164388</c:v>
                </c:pt>
                <c:pt idx="67">
                  <c:v>149084</c:v>
                </c:pt>
                <c:pt idx="68">
                  <c:v>129967</c:v>
                </c:pt>
                <c:pt idx="69">
                  <c:v>143560</c:v>
                </c:pt>
                <c:pt idx="70">
                  <c:v>106018</c:v>
                </c:pt>
                <c:pt idx="71">
                  <c:v>125375</c:v>
                </c:pt>
                <c:pt idx="72">
                  <c:v>116452</c:v>
                </c:pt>
                <c:pt idx="73">
                  <c:v>133720</c:v>
                </c:pt>
                <c:pt idx="74">
                  <c:v>151037</c:v>
                </c:pt>
                <c:pt idx="75">
                  <c:v>179358</c:v>
                </c:pt>
                <c:pt idx="76">
                  <c:v>218070</c:v>
                </c:pt>
                <c:pt idx="77">
                  <c:v>217836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Tabla!$C$9</c:f>
              <c:strCache>
                <c:ptCount val="1"/>
                <c:pt idx="0">
                  <c:v>Autobuses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Tabla!$A$10:$A$87</c:f>
              <c:numCache>
                <c:ptCount val="78"/>
                <c:pt idx="0">
                  <c:v>1923</c:v>
                </c:pt>
                <c:pt idx="1">
                  <c:v>1924</c:v>
                </c:pt>
                <c:pt idx="2">
                  <c:v>1925</c:v>
                </c:pt>
                <c:pt idx="3">
                  <c:v>1926</c:v>
                </c:pt>
                <c:pt idx="4">
                  <c:v>1927</c:v>
                </c:pt>
                <c:pt idx="5">
                  <c:v>1928</c:v>
                </c:pt>
                <c:pt idx="6">
                  <c:v>1929</c:v>
                </c:pt>
                <c:pt idx="7">
                  <c:v>1930</c:v>
                </c:pt>
                <c:pt idx="8">
                  <c:v>1931</c:v>
                </c:pt>
                <c:pt idx="9">
                  <c:v>1932</c:v>
                </c:pt>
                <c:pt idx="10">
                  <c:v>1933</c:v>
                </c:pt>
                <c:pt idx="11">
                  <c:v>1934</c:v>
                </c:pt>
                <c:pt idx="12">
                  <c:v>1935</c:v>
                </c:pt>
                <c:pt idx="13">
                  <c:v>1936</c:v>
                </c:pt>
                <c:pt idx="14">
                  <c:v>1937</c:v>
                </c:pt>
                <c:pt idx="15">
                  <c:v>1938</c:v>
                </c:pt>
                <c:pt idx="16">
                  <c:v>1939</c:v>
                </c:pt>
                <c:pt idx="17">
                  <c:v>1940</c:v>
                </c:pt>
                <c:pt idx="18">
                  <c:v>1941</c:v>
                </c:pt>
                <c:pt idx="19">
                  <c:v>1942</c:v>
                </c:pt>
                <c:pt idx="20">
                  <c:v>1943</c:v>
                </c:pt>
                <c:pt idx="21">
                  <c:v>1944</c:v>
                </c:pt>
                <c:pt idx="22">
                  <c:v>1945</c:v>
                </c:pt>
                <c:pt idx="23">
                  <c:v>1946</c:v>
                </c:pt>
                <c:pt idx="24">
                  <c:v>1947</c:v>
                </c:pt>
                <c:pt idx="25">
                  <c:v>1948</c:v>
                </c:pt>
                <c:pt idx="26">
                  <c:v>1949</c:v>
                </c:pt>
                <c:pt idx="27">
                  <c:v>1950</c:v>
                </c:pt>
                <c:pt idx="28">
                  <c:v>1951</c:v>
                </c:pt>
                <c:pt idx="29">
                  <c:v>1952</c:v>
                </c:pt>
                <c:pt idx="30">
                  <c:v>1953</c:v>
                </c:pt>
                <c:pt idx="31">
                  <c:v>1954</c:v>
                </c:pt>
                <c:pt idx="32">
                  <c:v>1955</c:v>
                </c:pt>
                <c:pt idx="33">
                  <c:v>1956</c:v>
                </c:pt>
                <c:pt idx="34">
                  <c:v>1957</c:v>
                </c:pt>
                <c:pt idx="35">
                  <c:v>1958</c:v>
                </c:pt>
                <c:pt idx="36">
                  <c:v>1959</c:v>
                </c:pt>
                <c:pt idx="37">
                  <c:v>1960</c:v>
                </c:pt>
                <c:pt idx="38">
                  <c:v>1961</c:v>
                </c:pt>
                <c:pt idx="39">
                  <c:v>1962</c:v>
                </c:pt>
                <c:pt idx="40">
                  <c:v>1963</c:v>
                </c:pt>
                <c:pt idx="41">
                  <c:v>1964</c:v>
                </c:pt>
                <c:pt idx="42">
                  <c:v>1965</c:v>
                </c:pt>
                <c:pt idx="43">
                  <c:v>1966</c:v>
                </c:pt>
                <c:pt idx="44">
                  <c:v>1967</c:v>
                </c:pt>
                <c:pt idx="45">
                  <c:v>1968</c:v>
                </c:pt>
                <c:pt idx="46">
                  <c:v>1969</c:v>
                </c:pt>
                <c:pt idx="47">
                  <c:v>1970</c:v>
                </c:pt>
                <c:pt idx="48">
                  <c:v>1971</c:v>
                </c:pt>
                <c:pt idx="49">
                  <c:v>1972</c:v>
                </c:pt>
                <c:pt idx="50">
                  <c:v>1973</c:v>
                </c:pt>
                <c:pt idx="51">
                  <c:v>1974</c:v>
                </c:pt>
                <c:pt idx="52">
                  <c:v>1975</c:v>
                </c:pt>
                <c:pt idx="53">
                  <c:v>1976</c:v>
                </c:pt>
                <c:pt idx="54">
                  <c:v>1977</c:v>
                </c:pt>
                <c:pt idx="55">
                  <c:v>1978</c:v>
                </c:pt>
                <c:pt idx="56">
                  <c:v>1979</c:v>
                </c:pt>
                <c:pt idx="57">
                  <c:v>1980</c:v>
                </c:pt>
                <c:pt idx="58">
                  <c:v>1981</c:v>
                </c:pt>
                <c:pt idx="59">
                  <c:v>1982</c:v>
                </c:pt>
                <c:pt idx="60">
                  <c:v>1983</c:v>
                </c:pt>
                <c:pt idx="61">
                  <c:v>1984</c:v>
                </c:pt>
                <c:pt idx="62">
                  <c:v>1985</c:v>
                </c:pt>
                <c:pt idx="63">
                  <c:v>1986</c:v>
                </c:pt>
                <c:pt idx="64">
                  <c:v>1987</c:v>
                </c:pt>
                <c:pt idx="65">
                  <c:v>1988</c:v>
                </c:pt>
                <c:pt idx="66">
                  <c:v>1989</c:v>
                </c:pt>
                <c:pt idx="67">
                  <c:v>1990</c:v>
                </c:pt>
                <c:pt idx="68">
                  <c:v>1991</c:v>
                </c:pt>
                <c:pt idx="69">
                  <c:v>1992</c:v>
                </c:pt>
                <c:pt idx="70">
                  <c:v>1993</c:v>
                </c:pt>
                <c:pt idx="71">
                  <c:v>1994</c:v>
                </c:pt>
                <c:pt idx="72">
                  <c:v>1995</c:v>
                </c:pt>
                <c:pt idx="73">
                  <c:v>1996</c:v>
                </c:pt>
                <c:pt idx="74">
                  <c:v>1997</c:v>
                </c:pt>
                <c:pt idx="75">
                  <c:v>1998</c:v>
                </c:pt>
                <c:pt idx="76">
                  <c:v>1999</c:v>
                </c:pt>
                <c:pt idx="77">
                  <c:v>2000</c:v>
                </c:pt>
              </c:numCache>
            </c:numRef>
          </c:cat>
          <c:val>
            <c:numRef>
              <c:f>Tabla!$C$10:$C$87</c:f>
              <c:numCache>
                <c:ptCount val="78"/>
                <c:pt idx="22">
                  <c:v>2</c:v>
                </c:pt>
                <c:pt idx="23">
                  <c:v>9</c:v>
                </c:pt>
                <c:pt idx="24">
                  <c:v>12</c:v>
                </c:pt>
                <c:pt idx="25">
                  <c:v>13</c:v>
                </c:pt>
                <c:pt idx="26">
                  <c:v>14</c:v>
                </c:pt>
                <c:pt idx="27">
                  <c:v>13</c:v>
                </c:pt>
                <c:pt idx="28">
                  <c:v>14</c:v>
                </c:pt>
                <c:pt idx="29">
                  <c:v>23</c:v>
                </c:pt>
                <c:pt idx="30">
                  <c:v>63</c:v>
                </c:pt>
                <c:pt idx="31">
                  <c:v>50</c:v>
                </c:pt>
                <c:pt idx="32">
                  <c:v>31</c:v>
                </c:pt>
                <c:pt idx="33">
                  <c:v>31</c:v>
                </c:pt>
                <c:pt idx="34">
                  <c:v>34</c:v>
                </c:pt>
                <c:pt idx="35">
                  <c:v>59</c:v>
                </c:pt>
                <c:pt idx="36">
                  <c:v>88</c:v>
                </c:pt>
                <c:pt idx="37">
                  <c:v>163</c:v>
                </c:pt>
                <c:pt idx="38">
                  <c:v>149</c:v>
                </c:pt>
                <c:pt idx="39">
                  <c:v>167</c:v>
                </c:pt>
                <c:pt idx="40">
                  <c:v>264</c:v>
                </c:pt>
                <c:pt idx="41">
                  <c:v>257</c:v>
                </c:pt>
                <c:pt idx="42">
                  <c:v>278</c:v>
                </c:pt>
                <c:pt idx="43">
                  <c:v>332</c:v>
                </c:pt>
                <c:pt idx="44">
                  <c:v>345</c:v>
                </c:pt>
                <c:pt idx="45">
                  <c:v>320</c:v>
                </c:pt>
                <c:pt idx="46">
                  <c:v>352</c:v>
                </c:pt>
                <c:pt idx="47">
                  <c:v>456</c:v>
                </c:pt>
                <c:pt idx="48">
                  <c:v>344</c:v>
                </c:pt>
                <c:pt idx="49">
                  <c:v>339</c:v>
                </c:pt>
                <c:pt idx="50">
                  <c:v>460</c:v>
                </c:pt>
                <c:pt idx="51">
                  <c:v>344</c:v>
                </c:pt>
                <c:pt idx="52">
                  <c:v>322</c:v>
                </c:pt>
                <c:pt idx="53">
                  <c:v>274</c:v>
                </c:pt>
                <c:pt idx="54">
                  <c:v>255</c:v>
                </c:pt>
                <c:pt idx="55">
                  <c:v>232</c:v>
                </c:pt>
                <c:pt idx="56">
                  <c:v>213</c:v>
                </c:pt>
                <c:pt idx="57">
                  <c:v>164</c:v>
                </c:pt>
                <c:pt idx="58">
                  <c:v>252</c:v>
                </c:pt>
                <c:pt idx="59">
                  <c:v>163</c:v>
                </c:pt>
                <c:pt idx="60">
                  <c:v>278</c:v>
                </c:pt>
                <c:pt idx="61">
                  <c:v>254</c:v>
                </c:pt>
                <c:pt idx="62">
                  <c:v>357</c:v>
                </c:pt>
                <c:pt idx="63">
                  <c:v>300</c:v>
                </c:pt>
                <c:pt idx="64">
                  <c:v>425</c:v>
                </c:pt>
                <c:pt idx="65">
                  <c:v>419</c:v>
                </c:pt>
                <c:pt idx="66">
                  <c:v>441</c:v>
                </c:pt>
                <c:pt idx="67">
                  <c:v>312</c:v>
                </c:pt>
                <c:pt idx="68">
                  <c:v>369</c:v>
                </c:pt>
                <c:pt idx="69">
                  <c:v>466</c:v>
                </c:pt>
                <c:pt idx="70">
                  <c:v>186</c:v>
                </c:pt>
                <c:pt idx="71">
                  <c:v>175</c:v>
                </c:pt>
                <c:pt idx="72">
                  <c:v>283</c:v>
                </c:pt>
                <c:pt idx="73">
                  <c:v>319</c:v>
                </c:pt>
                <c:pt idx="74">
                  <c:v>456</c:v>
                </c:pt>
                <c:pt idx="75">
                  <c:v>503</c:v>
                </c:pt>
                <c:pt idx="76">
                  <c:v>625</c:v>
                </c:pt>
                <c:pt idx="77">
                  <c:v>528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Tabla!$D$9</c:f>
              <c:strCache>
                <c:ptCount val="1"/>
                <c:pt idx="0">
                  <c:v>Camiones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Tabla!$A$10:$A$87</c:f>
              <c:numCache>
                <c:ptCount val="78"/>
                <c:pt idx="0">
                  <c:v>1923</c:v>
                </c:pt>
                <c:pt idx="1">
                  <c:v>1924</c:v>
                </c:pt>
                <c:pt idx="2">
                  <c:v>1925</c:v>
                </c:pt>
                <c:pt idx="3">
                  <c:v>1926</c:v>
                </c:pt>
                <c:pt idx="4">
                  <c:v>1927</c:v>
                </c:pt>
                <c:pt idx="5">
                  <c:v>1928</c:v>
                </c:pt>
                <c:pt idx="6">
                  <c:v>1929</c:v>
                </c:pt>
                <c:pt idx="7">
                  <c:v>1930</c:v>
                </c:pt>
                <c:pt idx="8">
                  <c:v>1931</c:v>
                </c:pt>
                <c:pt idx="9">
                  <c:v>1932</c:v>
                </c:pt>
                <c:pt idx="10">
                  <c:v>1933</c:v>
                </c:pt>
                <c:pt idx="11">
                  <c:v>1934</c:v>
                </c:pt>
                <c:pt idx="12">
                  <c:v>1935</c:v>
                </c:pt>
                <c:pt idx="13">
                  <c:v>1936</c:v>
                </c:pt>
                <c:pt idx="14">
                  <c:v>1937</c:v>
                </c:pt>
                <c:pt idx="15">
                  <c:v>1938</c:v>
                </c:pt>
                <c:pt idx="16">
                  <c:v>1939</c:v>
                </c:pt>
                <c:pt idx="17">
                  <c:v>1940</c:v>
                </c:pt>
                <c:pt idx="18">
                  <c:v>1941</c:v>
                </c:pt>
                <c:pt idx="19">
                  <c:v>1942</c:v>
                </c:pt>
                <c:pt idx="20">
                  <c:v>1943</c:v>
                </c:pt>
                <c:pt idx="21">
                  <c:v>1944</c:v>
                </c:pt>
                <c:pt idx="22">
                  <c:v>1945</c:v>
                </c:pt>
                <c:pt idx="23">
                  <c:v>1946</c:v>
                </c:pt>
                <c:pt idx="24">
                  <c:v>1947</c:v>
                </c:pt>
                <c:pt idx="25">
                  <c:v>1948</c:v>
                </c:pt>
                <c:pt idx="26">
                  <c:v>1949</c:v>
                </c:pt>
                <c:pt idx="27">
                  <c:v>1950</c:v>
                </c:pt>
                <c:pt idx="28">
                  <c:v>1951</c:v>
                </c:pt>
                <c:pt idx="29">
                  <c:v>1952</c:v>
                </c:pt>
                <c:pt idx="30">
                  <c:v>1953</c:v>
                </c:pt>
                <c:pt idx="31">
                  <c:v>1954</c:v>
                </c:pt>
                <c:pt idx="32">
                  <c:v>1955</c:v>
                </c:pt>
                <c:pt idx="33">
                  <c:v>1956</c:v>
                </c:pt>
                <c:pt idx="34">
                  <c:v>1957</c:v>
                </c:pt>
                <c:pt idx="35">
                  <c:v>1958</c:v>
                </c:pt>
                <c:pt idx="36">
                  <c:v>1959</c:v>
                </c:pt>
                <c:pt idx="37">
                  <c:v>1960</c:v>
                </c:pt>
                <c:pt idx="38">
                  <c:v>1961</c:v>
                </c:pt>
                <c:pt idx="39">
                  <c:v>1962</c:v>
                </c:pt>
                <c:pt idx="40">
                  <c:v>1963</c:v>
                </c:pt>
                <c:pt idx="41">
                  <c:v>1964</c:v>
                </c:pt>
                <c:pt idx="42">
                  <c:v>1965</c:v>
                </c:pt>
                <c:pt idx="43">
                  <c:v>1966</c:v>
                </c:pt>
                <c:pt idx="44">
                  <c:v>1967</c:v>
                </c:pt>
                <c:pt idx="45">
                  <c:v>1968</c:v>
                </c:pt>
                <c:pt idx="46">
                  <c:v>1969</c:v>
                </c:pt>
                <c:pt idx="47">
                  <c:v>1970</c:v>
                </c:pt>
                <c:pt idx="48">
                  <c:v>1971</c:v>
                </c:pt>
                <c:pt idx="49">
                  <c:v>1972</c:v>
                </c:pt>
                <c:pt idx="50">
                  <c:v>1973</c:v>
                </c:pt>
                <c:pt idx="51">
                  <c:v>1974</c:v>
                </c:pt>
                <c:pt idx="52">
                  <c:v>1975</c:v>
                </c:pt>
                <c:pt idx="53">
                  <c:v>1976</c:v>
                </c:pt>
                <c:pt idx="54">
                  <c:v>1977</c:v>
                </c:pt>
                <c:pt idx="55">
                  <c:v>1978</c:v>
                </c:pt>
                <c:pt idx="56">
                  <c:v>1979</c:v>
                </c:pt>
                <c:pt idx="57">
                  <c:v>1980</c:v>
                </c:pt>
                <c:pt idx="58">
                  <c:v>1981</c:v>
                </c:pt>
                <c:pt idx="59">
                  <c:v>1982</c:v>
                </c:pt>
                <c:pt idx="60">
                  <c:v>1983</c:v>
                </c:pt>
                <c:pt idx="61">
                  <c:v>1984</c:v>
                </c:pt>
                <c:pt idx="62">
                  <c:v>1985</c:v>
                </c:pt>
                <c:pt idx="63">
                  <c:v>1986</c:v>
                </c:pt>
                <c:pt idx="64">
                  <c:v>1987</c:v>
                </c:pt>
                <c:pt idx="65">
                  <c:v>1988</c:v>
                </c:pt>
                <c:pt idx="66">
                  <c:v>1989</c:v>
                </c:pt>
                <c:pt idx="67">
                  <c:v>1990</c:v>
                </c:pt>
                <c:pt idx="68">
                  <c:v>1991</c:v>
                </c:pt>
                <c:pt idx="69">
                  <c:v>1992</c:v>
                </c:pt>
                <c:pt idx="70">
                  <c:v>1993</c:v>
                </c:pt>
                <c:pt idx="71">
                  <c:v>1994</c:v>
                </c:pt>
                <c:pt idx="72">
                  <c:v>1995</c:v>
                </c:pt>
                <c:pt idx="73">
                  <c:v>1996</c:v>
                </c:pt>
                <c:pt idx="74">
                  <c:v>1997</c:v>
                </c:pt>
                <c:pt idx="75">
                  <c:v>1998</c:v>
                </c:pt>
                <c:pt idx="76">
                  <c:v>1999</c:v>
                </c:pt>
                <c:pt idx="77">
                  <c:v>2000</c:v>
                </c:pt>
              </c:numCache>
            </c:numRef>
          </c:cat>
          <c:val>
            <c:numRef>
              <c:f>Tabla!$D$10:$D$87</c:f>
              <c:numCache>
                <c:ptCount val="78"/>
                <c:pt idx="22">
                  <c:v>66</c:v>
                </c:pt>
                <c:pt idx="23">
                  <c:v>234</c:v>
                </c:pt>
                <c:pt idx="24">
                  <c:v>424</c:v>
                </c:pt>
                <c:pt idx="25">
                  <c:v>672</c:v>
                </c:pt>
                <c:pt idx="26">
                  <c:v>625</c:v>
                </c:pt>
                <c:pt idx="27">
                  <c:v>212</c:v>
                </c:pt>
                <c:pt idx="28">
                  <c:v>154</c:v>
                </c:pt>
                <c:pt idx="29">
                  <c:v>253</c:v>
                </c:pt>
                <c:pt idx="30">
                  <c:v>235</c:v>
                </c:pt>
                <c:pt idx="31">
                  <c:v>306</c:v>
                </c:pt>
                <c:pt idx="32">
                  <c:v>213</c:v>
                </c:pt>
                <c:pt idx="33">
                  <c:v>788</c:v>
                </c:pt>
                <c:pt idx="34">
                  <c:v>667</c:v>
                </c:pt>
                <c:pt idx="35">
                  <c:v>1011</c:v>
                </c:pt>
                <c:pt idx="36">
                  <c:v>1276</c:v>
                </c:pt>
                <c:pt idx="37">
                  <c:v>1545</c:v>
                </c:pt>
                <c:pt idx="38">
                  <c:v>3061</c:v>
                </c:pt>
                <c:pt idx="39">
                  <c:v>3661</c:v>
                </c:pt>
                <c:pt idx="40">
                  <c:v>3610</c:v>
                </c:pt>
                <c:pt idx="41">
                  <c:v>6368</c:v>
                </c:pt>
                <c:pt idx="42">
                  <c:v>8244</c:v>
                </c:pt>
                <c:pt idx="43">
                  <c:v>9725</c:v>
                </c:pt>
                <c:pt idx="44">
                  <c:v>11260</c:v>
                </c:pt>
                <c:pt idx="45">
                  <c:v>11337</c:v>
                </c:pt>
                <c:pt idx="46">
                  <c:v>11256</c:v>
                </c:pt>
                <c:pt idx="47">
                  <c:v>10585</c:v>
                </c:pt>
                <c:pt idx="48">
                  <c:v>9861</c:v>
                </c:pt>
                <c:pt idx="49">
                  <c:v>11979</c:v>
                </c:pt>
                <c:pt idx="50">
                  <c:v>13576</c:v>
                </c:pt>
                <c:pt idx="51">
                  <c:v>14184</c:v>
                </c:pt>
                <c:pt idx="52">
                  <c:v>13643</c:v>
                </c:pt>
                <c:pt idx="53">
                  <c:v>13021</c:v>
                </c:pt>
                <c:pt idx="54">
                  <c:v>14027</c:v>
                </c:pt>
                <c:pt idx="55">
                  <c:v>15269</c:v>
                </c:pt>
                <c:pt idx="56">
                  <c:v>16514</c:v>
                </c:pt>
                <c:pt idx="57">
                  <c:v>16437</c:v>
                </c:pt>
                <c:pt idx="58">
                  <c:v>14373</c:v>
                </c:pt>
                <c:pt idx="59">
                  <c:v>15759</c:v>
                </c:pt>
                <c:pt idx="60">
                  <c:v>17304</c:v>
                </c:pt>
                <c:pt idx="61">
                  <c:v>16622</c:v>
                </c:pt>
                <c:pt idx="62">
                  <c:v>20071</c:v>
                </c:pt>
                <c:pt idx="63">
                  <c:v>24602</c:v>
                </c:pt>
                <c:pt idx="64">
                  <c:v>33502</c:v>
                </c:pt>
                <c:pt idx="65">
                  <c:v>39808</c:v>
                </c:pt>
                <c:pt idx="66">
                  <c:v>44798</c:v>
                </c:pt>
                <c:pt idx="67">
                  <c:v>42241</c:v>
                </c:pt>
                <c:pt idx="68">
                  <c:v>36186</c:v>
                </c:pt>
                <c:pt idx="69">
                  <c:v>37290</c:v>
                </c:pt>
                <c:pt idx="70">
                  <c:v>26364</c:v>
                </c:pt>
                <c:pt idx="71">
                  <c:v>27084</c:v>
                </c:pt>
                <c:pt idx="72">
                  <c:v>26701</c:v>
                </c:pt>
                <c:pt idx="73">
                  <c:v>32699</c:v>
                </c:pt>
                <c:pt idx="74">
                  <c:v>39808</c:v>
                </c:pt>
                <c:pt idx="75">
                  <c:v>43086</c:v>
                </c:pt>
                <c:pt idx="76">
                  <c:v>49653</c:v>
                </c:pt>
                <c:pt idx="77">
                  <c:v>46753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Tabla!$E$9</c:f>
              <c:strCache>
                <c:ptCount val="1"/>
                <c:pt idx="0">
                  <c:v>Motocicletas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Tabla!$A$10:$A$87</c:f>
              <c:numCache>
                <c:ptCount val="78"/>
                <c:pt idx="0">
                  <c:v>1923</c:v>
                </c:pt>
                <c:pt idx="1">
                  <c:v>1924</c:v>
                </c:pt>
                <c:pt idx="2">
                  <c:v>1925</c:v>
                </c:pt>
                <c:pt idx="3">
                  <c:v>1926</c:v>
                </c:pt>
                <c:pt idx="4">
                  <c:v>1927</c:v>
                </c:pt>
                <c:pt idx="5">
                  <c:v>1928</c:v>
                </c:pt>
                <c:pt idx="6">
                  <c:v>1929</c:v>
                </c:pt>
                <c:pt idx="7">
                  <c:v>1930</c:v>
                </c:pt>
                <c:pt idx="8">
                  <c:v>1931</c:v>
                </c:pt>
                <c:pt idx="9">
                  <c:v>1932</c:v>
                </c:pt>
                <c:pt idx="10">
                  <c:v>1933</c:v>
                </c:pt>
                <c:pt idx="11">
                  <c:v>1934</c:v>
                </c:pt>
                <c:pt idx="12">
                  <c:v>1935</c:v>
                </c:pt>
                <c:pt idx="13">
                  <c:v>1936</c:v>
                </c:pt>
                <c:pt idx="14">
                  <c:v>1937</c:v>
                </c:pt>
                <c:pt idx="15">
                  <c:v>1938</c:v>
                </c:pt>
                <c:pt idx="16">
                  <c:v>1939</c:v>
                </c:pt>
                <c:pt idx="17">
                  <c:v>1940</c:v>
                </c:pt>
                <c:pt idx="18">
                  <c:v>1941</c:v>
                </c:pt>
                <c:pt idx="19">
                  <c:v>1942</c:v>
                </c:pt>
                <c:pt idx="20">
                  <c:v>1943</c:v>
                </c:pt>
                <c:pt idx="21">
                  <c:v>1944</c:v>
                </c:pt>
                <c:pt idx="22">
                  <c:v>1945</c:v>
                </c:pt>
                <c:pt idx="23">
                  <c:v>1946</c:v>
                </c:pt>
                <c:pt idx="24">
                  <c:v>1947</c:v>
                </c:pt>
                <c:pt idx="25">
                  <c:v>1948</c:v>
                </c:pt>
                <c:pt idx="26">
                  <c:v>1949</c:v>
                </c:pt>
                <c:pt idx="27">
                  <c:v>1950</c:v>
                </c:pt>
                <c:pt idx="28">
                  <c:v>1951</c:v>
                </c:pt>
                <c:pt idx="29">
                  <c:v>1952</c:v>
                </c:pt>
                <c:pt idx="30">
                  <c:v>1953</c:v>
                </c:pt>
                <c:pt idx="31">
                  <c:v>1954</c:v>
                </c:pt>
                <c:pt idx="32">
                  <c:v>1955</c:v>
                </c:pt>
                <c:pt idx="33">
                  <c:v>1956</c:v>
                </c:pt>
                <c:pt idx="34">
                  <c:v>1957</c:v>
                </c:pt>
                <c:pt idx="35">
                  <c:v>1958</c:v>
                </c:pt>
                <c:pt idx="36">
                  <c:v>1959</c:v>
                </c:pt>
                <c:pt idx="37">
                  <c:v>1960</c:v>
                </c:pt>
                <c:pt idx="38">
                  <c:v>1961</c:v>
                </c:pt>
                <c:pt idx="39">
                  <c:v>1962</c:v>
                </c:pt>
                <c:pt idx="40">
                  <c:v>1963</c:v>
                </c:pt>
                <c:pt idx="41">
                  <c:v>1964</c:v>
                </c:pt>
                <c:pt idx="42">
                  <c:v>1965</c:v>
                </c:pt>
                <c:pt idx="43">
                  <c:v>1966</c:v>
                </c:pt>
                <c:pt idx="44">
                  <c:v>1967</c:v>
                </c:pt>
                <c:pt idx="45">
                  <c:v>1968</c:v>
                </c:pt>
                <c:pt idx="46">
                  <c:v>1969</c:v>
                </c:pt>
                <c:pt idx="47">
                  <c:v>1970</c:v>
                </c:pt>
                <c:pt idx="48">
                  <c:v>1971</c:v>
                </c:pt>
                <c:pt idx="49">
                  <c:v>1972</c:v>
                </c:pt>
                <c:pt idx="50">
                  <c:v>1973</c:v>
                </c:pt>
                <c:pt idx="51">
                  <c:v>1974</c:v>
                </c:pt>
                <c:pt idx="52">
                  <c:v>1975</c:v>
                </c:pt>
                <c:pt idx="53">
                  <c:v>1976</c:v>
                </c:pt>
                <c:pt idx="54">
                  <c:v>1977</c:v>
                </c:pt>
                <c:pt idx="55">
                  <c:v>1978</c:v>
                </c:pt>
                <c:pt idx="56">
                  <c:v>1979</c:v>
                </c:pt>
                <c:pt idx="57">
                  <c:v>1980</c:v>
                </c:pt>
                <c:pt idx="58">
                  <c:v>1981</c:v>
                </c:pt>
                <c:pt idx="59">
                  <c:v>1982</c:v>
                </c:pt>
                <c:pt idx="60">
                  <c:v>1983</c:v>
                </c:pt>
                <c:pt idx="61">
                  <c:v>1984</c:v>
                </c:pt>
                <c:pt idx="62">
                  <c:v>1985</c:v>
                </c:pt>
                <c:pt idx="63">
                  <c:v>1986</c:v>
                </c:pt>
                <c:pt idx="64">
                  <c:v>1987</c:v>
                </c:pt>
                <c:pt idx="65">
                  <c:v>1988</c:v>
                </c:pt>
                <c:pt idx="66">
                  <c:v>1989</c:v>
                </c:pt>
                <c:pt idx="67">
                  <c:v>1990</c:v>
                </c:pt>
                <c:pt idx="68">
                  <c:v>1991</c:v>
                </c:pt>
                <c:pt idx="69">
                  <c:v>1992</c:v>
                </c:pt>
                <c:pt idx="70">
                  <c:v>1993</c:v>
                </c:pt>
                <c:pt idx="71">
                  <c:v>1994</c:v>
                </c:pt>
                <c:pt idx="72">
                  <c:v>1995</c:v>
                </c:pt>
                <c:pt idx="73">
                  <c:v>1996</c:v>
                </c:pt>
                <c:pt idx="74">
                  <c:v>1997</c:v>
                </c:pt>
                <c:pt idx="75">
                  <c:v>1998</c:v>
                </c:pt>
                <c:pt idx="76">
                  <c:v>1999</c:v>
                </c:pt>
                <c:pt idx="77">
                  <c:v>2000</c:v>
                </c:pt>
              </c:numCache>
            </c:numRef>
          </c:cat>
          <c:val>
            <c:numRef>
              <c:f>Tabla!$E$10:$E$87</c:f>
              <c:numCache>
                <c:ptCount val="78"/>
                <c:pt idx="22">
                  <c:v>88</c:v>
                </c:pt>
                <c:pt idx="23">
                  <c:v>70</c:v>
                </c:pt>
                <c:pt idx="24">
                  <c:v>88</c:v>
                </c:pt>
                <c:pt idx="25">
                  <c:v>100</c:v>
                </c:pt>
                <c:pt idx="26">
                  <c:v>25</c:v>
                </c:pt>
                <c:pt idx="27">
                  <c:v>35</c:v>
                </c:pt>
                <c:pt idx="28">
                  <c:v>67</c:v>
                </c:pt>
                <c:pt idx="29">
                  <c:v>203</c:v>
                </c:pt>
                <c:pt idx="30">
                  <c:v>597</c:v>
                </c:pt>
                <c:pt idx="31">
                  <c:v>2919</c:v>
                </c:pt>
                <c:pt idx="32">
                  <c:v>5692</c:v>
                </c:pt>
                <c:pt idx="33">
                  <c:v>14230</c:v>
                </c:pt>
                <c:pt idx="34">
                  <c:v>18709</c:v>
                </c:pt>
                <c:pt idx="35">
                  <c:v>17619</c:v>
                </c:pt>
                <c:pt idx="36">
                  <c:v>14440</c:v>
                </c:pt>
                <c:pt idx="37">
                  <c:v>11658</c:v>
                </c:pt>
                <c:pt idx="38">
                  <c:v>18710</c:v>
                </c:pt>
                <c:pt idx="39">
                  <c:v>19413</c:v>
                </c:pt>
                <c:pt idx="40">
                  <c:v>18698</c:v>
                </c:pt>
                <c:pt idx="41">
                  <c:v>19963</c:v>
                </c:pt>
                <c:pt idx="42">
                  <c:v>21152</c:v>
                </c:pt>
                <c:pt idx="43">
                  <c:v>22447</c:v>
                </c:pt>
                <c:pt idx="44">
                  <c:v>16228</c:v>
                </c:pt>
                <c:pt idx="45">
                  <c:v>11006</c:v>
                </c:pt>
                <c:pt idx="46">
                  <c:v>7080</c:v>
                </c:pt>
                <c:pt idx="47">
                  <c:v>4194</c:v>
                </c:pt>
                <c:pt idx="48">
                  <c:v>2741</c:v>
                </c:pt>
                <c:pt idx="49">
                  <c:v>2093</c:v>
                </c:pt>
                <c:pt idx="50">
                  <c:v>2835</c:v>
                </c:pt>
                <c:pt idx="51">
                  <c:v>3000</c:v>
                </c:pt>
                <c:pt idx="52">
                  <c:v>2591</c:v>
                </c:pt>
                <c:pt idx="53">
                  <c:v>3009</c:v>
                </c:pt>
                <c:pt idx="54">
                  <c:v>3696</c:v>
                </c:pt>
                <c:pt idx="55">
                  <c:v>4596</c:v>
                </c:pt>
                <c:pt idx="56">
                  <c:v>6207</c:v>
                </c:pt>
                <c:pt idx="57">
                  <c:v>4788</c:v>
                </c:pt>
                <c:pt idx="58">
                  <c:v>4678</c:v>
                </c:pt>
                <c:pt idx="59">
                  <c:v>5326</c:v>
                </c:pt>
                <c:pt idx="60">
                  <c:v>5287</c:v>
                </c:pt>
                <c:pt idx="61">
                  <c:v>4243</c:v>
                </c:pt>
                <c:pt idx="62">
                  <c:v>5521</c:v>
                </c:pt>
                <c:pt idx="63">
                  <c:v>7468</c:v>
                </c:pt>
                <c:pt idx="64">
                  <c:v>10678</c:v>
                </c:pt>
                <c:pt idx="65">
                  <c:v>15554</c:v>
                </c:pt>
                <c:pt idx="66">
                  <c:v>22291</c:v>
                </c:pt>
                <c:pt idx="67">
                  <c:v>24254</c:v>
                </c:pt>
                <c:pt idx="68">
                  <c:v>22594</c:v>
                </c:pt>
                <c:pt idx="69">
                  <c:v>18639</c:v>
                </c:pt>
                <c:pt idx="70">
                  <c:v>8131</c:v>
                </c:pt>
                <c:pt idx="71">
                  <c:v>5199</c:v>
                </c:pt>
                <c:pt idx="72">
                  <c:v>4853</c:v>
                </c:pt>
                <c:pt idx="73">
                  <c:v>4130</c:v>
                </c:pt>
                <c:pt idx="74">
                  <c:v>5586</c:v>
                </c:pt>
                <c:pt idx="75">
                  <c:v>7961</c:v>
                </c:pt>
                <c:pt idx="76">
                  <c:v>10657</c:v>
                </c:pt>
                <c:pt idx="77">
                  <c:v>11270</c:v>
                </c:pt>
              </c:numCache>
            </c:numRef>
          </c:val>
          <c:smooth val="0"/>
        </c:ser>
        <c:marker val="1"/>
        <c:axId val="6688520"/>
        <c:axId val="5793865"/>
      </c:lineChart>
      <c:catAx>
        <c:axId val="66885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793865"/>
        <c:crosses val="autoZero"/>
        <c:auto val="1"/>
        <c:lblOffset val="100"/>
        <c:tickLblSkip val="2"/>
        <c:noMultiLvlLbl val="0"/>
      </c:catAx>
      <c:valAx>
        <c:axId val="579386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6688520"/>
        <c:crossesAt val="1"/>
        <c:crossBetween val="between"/>
        <c:dispUnits/>
      </c:valAx>
      <c:spPr>
        <a:solidFill>
          <a:srgbClr val="F2F2F2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5115"/>
          <c:y val="0.94675"/>
          <c:w val="0.467"/>
          <c:h val="0.03825"/>
        </c:manualLayout>
      </c:layout>
      <c:overlay val="0"/>
      <c:spPr>
        <a:solidFill>
          <a:srgbClr val="F2F2F2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BFBFB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5"/>
  </sheetViews>
  <pageMargins left="0.7" right="0.7" top="0.75" bottom="0.75" header="0.3" footer="0.3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0.06775</cdr:x>
      <cdr:y>0.9345</cdr:y>
    </cdr:from>
    <cdr:to>
      <cdr:x>0.3605</cdr:x>
      <cdr:y>0.98825</cdr:y>
    </cdr:to>
    <cdr:sp>
      <cdr:nvSpPr>
        <cdr:cNvPr id="1" name="1 CuadroTexto"/>
        <cdr:cNvSpPr txBox="1">
          <a:spLocks noChangeArrowheads="1"/>
        </cdr:cNvSpPr>
      </cdr:nvSpPr>
      <cdr:spPr>
        <a:xfrm>
          <a:off x="628650" y="5762625"/>
          <a:ext cx="27527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Instituto de Estadística y Cartografía de Andalucía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ATLAS DE HISTORIA ECONÓMICA DE ANDALUCÍA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SS XIX-XX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Shape 1025"/>
        <xdr:cNvGraphicFramePr/>
      </xdr:nvGraphicFramePr>
      <xdr:xfrm>
        <a:off x="832256400" y="83225640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209550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45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BO89"/>
  <sheetViews>
    <sheetView tabSelected="1" zoomScalePageLayoutView="0" workbookViewId="0" topLeftCell="A1">
      <selection activeCell="A7" sqref="A7"/>
    </sheetView>
  </sheetViews>
  <sheetFormatPr defaultColWidth="11.421875" defaultRowHeight="12.75" customHeight="1"/>
  <cols>
    <col min="1" max="1" width="11.421875" style="2" customWidth="1"/>
    <col min="2" max="6" width="10.00390625" style="2" customWidth="1"/>
    <col min="7" max="7" width="2.28125" style="2" customWidth="1"/>
    <col min="8" max="12" width="10.00390625" style="2" customWidth="1"/>
    <col min="13" max="13" width="2.28125" style="2" customWidth="1"/>
    <col min="14" max="18" width="10.00390625" style="2" customWidth="1"/>
    <col min="19" max="19" width="2.28125" style="2" customWidth="1"/>
    <col min="20" max="24" width="10.00390625" style="2" customWidth="1"/>
    <col min="25" max="25" width="2.28125" style="2" customWidth="1"/>
    <col min="26" max="30" width="10.00390625" style="2" customWidth="1"/>
    <col min="31" max="31" width="2.28125" style="2" customWidth="1"/>
    <col min="32" max="36" width="10.00390625" style="2" customWidth="1"/>
    <col min="37" max="37" width="2.28125" style="2" customWidth="1"/>
    <col min="38" max="42" width="10.00390625" style="2" customWidth="1"/>
    <col min="43" max="43" width="2.28125" style="2" customWidth="1"/>
    <col min="44" max="48" width="10.00390625" style="2" customWidth="1"/>
    <col min="49" max="49" width="2.28125" style="2" customWidth="1"/>
    <col min="50" max="54" width="10.00390625" style="2" customWidth="1"/>
    <col min="55" max="59" width="11.421875" style="3" customWidth="1"/>
    <col min="60" max="16384" width="11.421875" style="2" customWidth="1"/>
  </cols>
  <sheetData>
    <row r="5" ht="12.75" customHeight="1">
      <c r="A5" s="6" t="s">
        <v>16</v>
      </c>
    </row>
    <row r="7" spans="1:7" ht="16.5" customHeight="1" thickBot="1">
      <c r="A7" s="7" t="s">
        <v>15</v>
      </c>
      <c r="G7" s="1"/>
    </row>
    <row r="8" spans="1:59" s="1" customFormat="1" ht="12.75" customHeight="1">
      <c r="A8" s="18"/>
      <c r="B8" s="10" t="s">
        <v>1</v>
      </c>
      <c r="C8" s="10"/>
      <c r="D8" s="10"/>
      <c r="E8" s="10"/>
      <c r="F8" s="10"/>
      <c r="G8" s="18"/>
      <c r="H8" s="10" t="s">
        <v>9</v>
      </c>
      <c r="I8" s="10"/>
      <c r="J8" s="10"/>
      <c r="K8" s="10"/>
      <c r="L8" s="10"/>
      <c r="M8" s="18"/>
      <c r="N8" s="10" t="s">
        <v>2</v>
      </c>
      <c r="O8" s="10"/>
      <c r="P8" s="10"/>
      <c r="Q8" s="10"/>
      <c r="R8" s="10"/>
      <c r="S8" s="18"/>
      <c r="T8" s="10" t="s">
        <v>3</v>
      </c>
      <c r="U8" s="10"/>
      <c r="V8" s="10"/>
      <c r="W8" s="10"/>
      <c r="X8" s="10"/>
      <c r="Y8" s="18"/>
      <c r="Z8" s="10" t="s">
        <v>4</v>
      </c>
      <c r="AA8" s="10"/>
      <c r="AB8" s="10"/>
      <c r="AC8" s="10"/>
      <c r="AD8" s="10"/>
      <c r="AE8" s="18"/>
      <c r="AF8" s="10" t="s">
        <v>5</v>
      </c>
      <c r="AG8" s="10"/>
      <c r="AH8" s="10"/>
      <c r="AI8" s="10"/>
      <c r="AJ8" s="10"/>
      <c r="AK8" s="18"/>
      <c r="AL8" s="10" t="s">
        <v>6</v>
      </c>
      <c r="AM8" s="10"/>
      <c r="AN8" s="10"/>
      <c r="AO8" s="10"/>
      <c r="AP8" s="10"/>
      <c r="AQ8" s="18"/>
      <c r="AR8" s="10" t="s">
        <v>7</v>
      </c>
      <c r="AS8" s="10"/>
      <c r="AT8" s="10"/>
      <c r="AU8" s="10"/>
      <c r="AV8" s="10"/>
      <c r="AW8" s="18"/>
      <c r="AX8" s="10" t="s">
        <v>8</v>
      </c>
      <c r="AY8" s="10"/>
      <c r="AZ8" s="10"/>
      <c r="BA8" s="10"/>
      <c r="BB8" s="10"/>
      <c r="BC8" s="8"/>
      <c r="BD8" s="8"/>
      <c r="BE8" s="8"/>
      <c r="BF8" s="8"/>
      <c r="BG8" s="8"/>
    </row>
    <row r="9" spans="1:66" ht="12.75" customHeight="1" thickBot="1">
      <c r="A9" s="17" t="s">
        <v>10</v>
      </c>
      <c r="B9" s="19" t="s">
        <v>11</v>
      </c>
      <c r="C9" s="19" t="s">
        <v>12</v>
      </c>
      <c r="D9" s="19" t="s">
        <v>13</v>
      </c>
      <c r="E9" s="19" t="s">
        <v>14</v>
      </c>
      <c r="F9" s="19" t="s">
        <v>0</v>
      </c>
      <c r="G9" s="20"/>
      <c r="H9" s="19" t="s">
        <v>11</v>
      </c>
      <c r="I9" s="19" t="s">
        <v>12</v>
      </c>
      <c r="J9" s="19" t="s">
        <v>13</v>
      </c>
      <c r="K9" s="19" t="s">
        <v>14</v>
      </c>
      <c r="L9" s="19" t="s">
        <v>0</v>
      </c>
      <c r="M9" s="21"/>
      <c r="N9" s="19" t="s">
        <v>11</v>
      </c>
      <c r="O9" s="19" t="s">
        <v>12</v>
      </c>
      <c r="P9" s="19" t="s">
        <v>13</v>
      </c>
      <c r="Q9" s="19" t="s">
        <v>14</v>
      </c>
      <c r="R9" s="19" t="s">
        <v>0</v>
      </c>
      <c r="S9" s="21"/>
      <c r="T9" s="19" t="s">
        <v>11</v>
      </c>
      <c r="U9" s="19" t="s">
        <v>12</v>
      </c>
      <c r="V9" s="19" t="s">
        <v>13</v>
      </c>
      <c r="W9" s="19" t="s">
        <v>14</v>
      </c>
      <c r="X9" s="19" t="s">
        <v>0</v>
      </c>
      <c r="Y9" s="20"/>
      <c r="Z9" s="19" t="s">
        <v>11</v>
      </c>
      <c r="AA9" s="19" t="s">
        <v>12</v>
      </c>
      <c r="AB9" s="19" t="s">
        <v>13</v>
      </c>
      <c r="AC9" s="19" t="s">
        <v>14</v>
      </c>
      <c r="AD9" s="19" t="s">
        <v>0</v>
      </c>
      <c r="AE9" s="21"/>
      <c r="AF9" s="19" t="s">
        <v>11</v>
      </c>
      <c r="AG9" s="19" t="s">
        <v>12</v>
      </c>
      <c r="AH9" s="19" t="s">
        <v>13</v>
      </c>
      <c r="AI9" s="19" t="s">
        <v>14</v>
      </c>
      <c r="AJ9" s="19" t="s">
        <v>0</v>
      </c>
      <c r="AK9" s="21"/>
      <c r="AL9" s="19" t="s">
        <v>11</v>
      </c>
      <c r="AM9" s="19" t="s">
        <v>12</v>
      </c>
      <c r="AN9" s="19" t="s">
        <v>13</v>
      </c>
      <c r="AO9" s="19" t="s">
        <v>14</v>
      </c>
      <c r="AP9" s="19" t="s">
        <v>0</v>
      </c>
      <c r="AQ9" s="20"/>
      <c r="AR9" s="19" t="s">
        <v>11</v>
      </c>
      <c r="AS9" s="19" t="s">
        <v>12</v>
      </c>
      <c r="AT9" s="19" t="s">
        <v>13</v>
      </c>
      <c r="AU9" s="19" t="s">
        <v>14</v>
      </c>
      <c r="AV9" s="19" t="s">
        <v>0</v>
      </c>
      <c r="AW9" s="21"/>
      <c r="AX9" s="19" t="s">
        <v>11</v>
      </c>
      <c r="AY9" s="19" t="s">
        <v>12</v>
      </c>
      <c r="AZ9" s="19" t="s">
        <v>13</v>
      </c>
      <c r="BA9" s="19" t="s">
        <v>14</v>
      </c>
      <c r="BB9" s="19" t="s">
        <v>0</v>
      </c>
      <c r="BJ9" s="9"/>
      <c r="BK9" s="9"/>
      <c r="BL9" s="9"/>
      <c r="BM9" s="9"/>
      <c r="BN9" s="9"/>
    </row>
    <row r="10" spans="1:61" ht="12.75" customHeight="1">
      <c r="A10" s="15">
        <v>1923</v>
      </c>
      <c r="B10" s="16"/>
      <c r="C10" s="16"/>
      <c r="D10" s="16"/>
      <c r="E10" s="16"/>
      <c r="F10" s="16">
        <f aca="true" t="shared" si="0" ref="F10:F41">L10+R10+X10+AD10+AJ10+AP10+AV10+BB10</f>
        <v>746</v>
      </c>
      <c r="G10" s="16"/>
      <c r="H10" s="16"/>
      <c r="I10" s="16"/>
      <c r="J10" s="16"/>
      <c r="K10" s="16"/>
      <c r="L10" s="16">
        <v>60</v>
      </c>
      <c r="M10" s="16"/>
      <c r="N10" s="16"/>
      <c r="O10" s="16"/>
      <c r="P10" s="16"/>
      <c r="Q10" s="16"/>
      <c r="R10" s="16">
        <v>230</v>
      </c>
      <c r="S10" s="16"/>
      <c r="T10" s="16"/>
      <c r="U10" s="16"/>
      <c r="V10" s="16"/>
      <c r="W10" s="16"/>
      <c r="X10" s="16">
        <v>160</v>
      </c>
      <c r="Y10" s="16"/>
      <c r="Z10" s="16"/>
      <c r="AA10" s="16"/>
      <c r="AB10" s="16"/>
      <c r="AC10" s="16"/>
      <c r="AD10" s="16">
        <v>104</v>
      </c>
      <c r="AE10" s="16"/>
      <c r="AF10" s="16"/>
      <c r="AG10" s="16"/>
      <c r="AH10" s="16"/>
      <c r="AI10" s="16"/>
      <c r="AJ10" s="16">
        <v>31</v>
      </c>
      <c r="AK10" s="16"/>
      <c r="AL10" s="16"/>
      <c r="AM10" s="16"/>
      <c r="AN10" s="16"/>
      <c r="AO10" s="16"/>
      <c r="AP10" s="16">
        <v>161</v>
      </c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I10" s="1"/>
    </row>
    <row r="11" spans="1:66" ht="12.75" customHeight="1">
      <c r="A11" s="11">
        <v>1924</v>
      </c>
      <c r="B11" s="12"/>
      <c r="C11" s="12"/>
      <c r="D11" s="12"/>
      <c r="E11" s="12"/>
      <c r="F11" s="12">
        <f t="shared" si="0"/>
        <v>1188</v>
      </c>
      <c r="G11" s="12"/>
      <c r="H11" s="12"/>
      <c r="I11" s="12"/>
      <c r="J11" s="12"/>
      <c r="K11" s="12"/>
      <c r="L11" s="12">
        <v>127</v>
      </c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>
        <v>401</v>
      </c>
      <c r="Y11" s="12"/>
      <c r="Z11" s="12"/>
      <c r="AA11" s="12"/>
      <c r="AB11" s="12"/>
      <c r="AC11" s="12"/>
      <c r="AD11" s="12">
        <v>231</v>
      </c>
      <c r="AE11" s="12"/>
      <c r="AF11" s="12"/>
      <c r="AG11" s="12"/>
      <c r="AH11" s="12"/>
      <c r="AI11" s="12"/>
      <c r="AJ11" s="12">
        <v>82</v>
      </c>
      <c r="AK11" s="12"/>
      <c r="AL11" s="12"/>
      <c r="AM11" s="12"/>
      <c r="AN11" s="12"/>
      <c r="AO11" s="12"/>
      <c r="AP11" s="12">
        <v>347</v>
      </c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I11" s="1"/>
      <c r="BN11" s="4"/>
    </row>
    <row r="12" spans="1:66" ht="12.75" customHeight="1">
      <c r="A12" s="11">
        <v>1925</v>
      </c>
      <c r="B12" s="12"/>
      <c r="C12" s="12"/>
      <c r="D12" s="12"/>
      <c r="E12" s="12"/>
      <c r="F12" s="12">
        <f t="shared" si="0"/>
        <v>2190</v>
      </c>
      <c r="G12" s="12"/>
      <c r="H12" s="12"/>
      <c r="I12" s="12"/>
      <c r="J12" s="12"/>
      <c r="K12" s="12"/>
      <c r="L12" s="12">
        <v>111</v>
      </c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>
        <v>395</v>
      </c>
      <c r="Y12" s="12"/>
      <c r="Z12" s="12"/>
      <c r="AA12" s="12"/>
      <c r="AB12" s="12"/>
      <c r="AC12" s="12"/>
      <c r="AD12" s="12">
        <v>193</v>
      </c>
      <c r="AE12" s="12"/>
      <c r="AF12" s="12"/>
      <c r="AG12" s="12"/>
      <c r="AH12" s="12"/>
      <c r="AI12" s="12"/>
      <c r="AJ12" s="12">
        <v>128</v>
      </c>
      <c r="AK12" s="12"/>
      <c r="AL12" s="12"/>
      <c r="AM12" s="12"/>
      <c r="AN12" s="12"/>
      <c r="AO12" s="12"/>
      <c r="AP12" s="12">
        <v>287</v>
      </c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>
        <v>1076</v>
      </c>
      <c r="BI12" s="1"/>
      <c r="BN12" s="4"/>
    </row>
    <row r="13" spans="1:66" ht="12.75" customHeight="1">
      <c r="A13" s="11">
        <v>1926</v>
      </c>
      <c r="B13" s="12"/>
      <c r="C13" s="12"/>
      <c r="D13" s="12"/>
      <c r="E13" s="12"/>
      <c r="F13" s="12">
        <f t="shared" si="0"/>
        <v>3587</v>
      </c>
      <c r="G13" s="12"/>
      <c r="H13" s="12"/>
      <c r="I13" s="12"/>
      <c r="J13" s="12"/>
      <c r="K13" s="12"/>
      <c r="L13" s="12">
        <v>167</v>
      </c>
      <c r="M13" s="12"/>
      <c r="N13" s="12"/>
      <c r="O13" s="12"/>
      <c r="P13" s="12"/>
      <c r="Q13" s="12"/>
      <c r="R13" s="12">
        <v>279</v>
      </c>
      <c r="S13" s="12"/>
      <c r="T13" s="12"/>
      <c r="U13" s="12"/>
      <c r="V13" s="12"/>
      <c r="W13" s="12"/>
      <c r="X13" s="12">
        <v>524</v>
      </c>
      <c r="Y13" s="12"/>
      <c r="Z13" s="12"/>
      <c r="AA13" s="12"/>
      <c r="AB13" s="12"/>
      <c r="AC13" s="12"/>
      <c r="AD13" s="12">
        <v>278</v>
      </c>
      <c r="AE13" s="12"/>
      <c r="AF13" s="12"/>
      <c r="AG13" s="12"/>
      <c r="AH13" s="12"/>
      <c r="AI13" s="12"/>
      <c r="AJ13" s="12">
        <v>113</v>
      </c>
      <c r="AK13" s="12"/>
      <c r="AL13" s="12"/>
      <c r="AM13" s="12"/>
      <c r="AN13" s="12"/>
      <c r="AO13" s="12"/>
      <c r="AP13" s="12">
        <v>388</v>
      </c>
      <c r="AQ13" s="12"/>
      <c r="AR13" s="12"/>
      <c r="AS13" s="12"/>
      <c r="AT13" s="12"/>
      <c r="AU13" s="12"/>
      <c r="AV13" s="12">
        <v>447</v>
      </c>
      <c r="AW13" s="12"/>
      <c r="AX13" s="12"/>
      <c r="AY13" s="12"/>
      <c r="AZ13" s="12"/>
      <c r="BA13" s="12"/>
      <c r="BB13" s="12">
        <v>1391</v>
      </c>
      <c r="BI13" s="1"/>
      <c r="BL13" s="5"/>
      <c r="BN13" s="4"/>
    </row>
    <row r="14" spans="1:66" ht="12.75" customHeight="1">
      <c r="A14" s="11">
        <v>1927</v>
      </c>
      <c r="B14" s="12"/>
      <c r="C14" s="12"/>
      <c r="D14" s="12"/>
      <c r="E14" s="12"/>
      <c r="F14" s="12">
        <f t="shared" si="0"/>
        <v>4271</v>
      </c>
      <c r="G14" s="12"/>
      <c r="H14" s="12"/>
      <c r="I14" s="12"/>
      <c r="J14" s="12"/>
      <c r="K14" s="12"/>
      <c r="L14" s="12">
        <v>323</v>
      </c>
      <c r="M14" s="12"/>
      <c r="N14" s="12"/>
      <c r="O14" s="12"/>
      <c r="P14" s="12"/>
      <c r="Q14" s="12"/>
      <c r="R14" s="12">
        <v>328</v>
      </c>
      <c r="S14" s="12"/>
      <c r="T14" s="12"/>
      <c r="U14" s="12"/>
      <c r="V14" s="12"/>
      <c r="W14" s="12"/>
      <c r="X14" s="12">
        <v>544</v>
      </c>
      <c r="Y14" s="12"/>
      <c r="Z14" s="12"/>
      <c r="AA14" s="12"/>
      <c r="AB14" s="12"/>
      <c r="AC14" s="12"/>
      <c r="AD14" s="12">
        <v>408</v>
      </c>
      <c r="AE14" s="12"/>
      <c r="AF14" s="12"/>
      <c r="AG14" s="12"/>
      <c r="AH14" s="12"/>
      <c r="AI14" s="12"/>
      <c r="AJ14" s="12">
        <v>138</v>
      </c>
      <c r="AK14" s="12"/>
      <c r="AL14" s="12"/>
      <c r="AM14" s="12"/>
      <c r="AN14" s="12"/>
      <c r="AO14" s="12"/>
      <c r="AP14" s="12">
        <v>591</v>
      </c>
      <c r="AQ14" s="12"/>
      <c r="AR14" s="12"/>
      <c r="AS14" s="12"/>
      <c r="AT14" s="12"/>
      <c r="AU14" s="12"/>
      <c r="AV14" s="12">
        <v>514</v>
      </c>
      <c r="AW14" s="12"/>
      <c r="AX14" s="12"/>
      <c r="AY14" s="12"/>
      <c r="AZ14" s="12"/>
      <c r="BA14" s="12"/>
      <c r="BB14" s="12">
        <v>1425</v>
      </c>
      <c r="BI14" s="1"/>
      <c r="BN14" s="4"/>
    </row>
    <row r="15" spans="1:66" ht="12.75" customHeight="1">
      <c r="A15" s="11">
        <v>1928</v>
      </c>
      <c r="B15" s="12"/>
      <c r="C15" s="12"/>
      <c r="D15" s="12"/>
      <c r="E15" s="12"/>
      <c r="F15" s="12">
        <f t="shared" si="0"/>
        <v>4187</v>
      </c>
      <c r="G15" s="12"/>
      <c r="H15" s="12"/>
      <c r="I15" s="12"/>
      <c r="J15" s="12"/>
      <c r="K15" s="12"/>
      <c r="L15" s="12">
        <v>228</v>
      </c>
      <c r="M15" s="12"/>
      <c r="N15" s="12"/>
      <c r="O15" s="12"/>
      <c r="P15" s="12"/>
      <c r="Q15" s="12"/>
      <c r="R15" s="12">
        <v>379</v>
      </c>
      <c r="S15" s="12"/>
      <c r="T15" s="12"/>
      <c r="U15" s="12"/>
      <c r="V15" s="12"/>
      <c r="W15" s="12"/>
      <c r="X15" s="12">
        <v>514</v>
      </c>
      <c r="Y15" s="12"/>
      <c r="Z15" s="12"/>
      <c r="AA15" s="12"/>
      <c r="AB15" s="12"/>
      <c r="AC15" s="12"/>
      <c r="AD15" s="12">
        <v>304</v>
      </c>
      <c r="AE15" s="12"/>
      <c r="AF15" s="12"/>
      <c r="AG15" s="12"/>
      <c r="AH15" s="12"/>
      <c r="AI15" s="12"/>
      <c r="AJ15" s="12">
        <v>186</v>
      </c>
      <c r="AK15" s="12"/>
      <c r="AL15" s="12"/>
      <c r="AM15" s="12"/>
      <c r="AN15" s="12"/>
      <c r="AO15" s="12"/>
      <c r="AP15" s="12">
        <v>650</v>
      </c>
      <c r="AQ15" s="12"/>
      <c r="AR15" s="12"/>
      <c r="AS15" s="12"/>
      <c r="AT15" s="12"/>
      <c r="AU15" s="12"/>
      <c r="AV15" s="12">
        <v>451</v>
      </c>
      <c r="AW15" s="12"/>
      <c r="AX15" s="12"/>
      <c r="AY15" s="12"/>
      <c r="AZ15" s="12"/>
      <c r="BA15" s="12"/>
      <c r="BB15" s="12">
        <v>1475</v>
      </c>
      <c r="BI15" s="1"/>
      <c r="BN15" s="4"/>
    </row>
    <row r="16" spans="1:66" ht="12.75" customHeight="1">
      <c r="A16" s="11">
        <v>1929</v>
      </c>
      <c r="B16" s="12"/>
      <c r="C16" s="12"/>
      <c r="D16" s="12"/>
      <c r="E16" s="12"/>
      <c r="F16" s="12">
        <f t="shared" si="0"/>
        <v>5055</v>
      </c>
      <c r="G16" s="12"/>
      <c r="H16" s="12"/>
      <c r="I16" s="12"/>
      <c r="J16" s="12"/>
      <c r="K16" s="12"/>
      <c r="L16" s="12">
        <v>163</v>
      </c>
      <c r="M16" s="12"/>
      <c r="N16" s="12"/>
      <c r="O16" s="12"/>
      <c r="P16" s="12"/>
      <c r="Q16" s="12"/>
      <c r="R16" s="12">
        <v>329</v>
      </c>
      <c r="S16" s="12"/>
      <c r="T16" s="12"/>
      <c r="U16" s="12"/>
      <c r="V16" s="12"/>
      <c r="W16" s="12"/>
      <c r="X16" s="12">
        <v>649</v>
      </c>
      <c r="Y16" s="12"/>
      <c r="Z16" s="12"/>
      <c r="AA16" s="12"/>
      <c r="AB16" s="12"/>
      <c r="AC16" s="12"/>
      <c r="AD16" s="12">
        <v>344</v>
      </c>
      <c r="AE16" s="12"/>
      <c r="AF16" s="12"/>
      <c r="AG16" s="12"/>
      <c r="AH16" s="12"/>
      <c r="AI16" s="12"/>
      <c r="AJ16" s="12">
        <v>182</v>
      </c>
      <c r="AK16" s="12"/>
      <c r="AL16" s="12"/>
      <c r="AM16" s="12"/>
      <c r="AN16" s="12"/>
      <c r="AO16" s="12"/>
      <c r="AP16" s="12">
        <v>827</v>
      </c>
      <c r="AQ16" s="12"/>
      <c r="AR16" s="12"/>
      <c r="AS16" s="12"/>
      <c r="AT16" s="12"/>
      <c r="AU16" s="12"/>
      <c r="AV16" s="12">
        <v>597</v>
      </c>
      <c r="AW16" s="12"/>
      <c r="AX16" s="12"/>
      <c r="AY16" s="12"/>
      <c r="AZ16" s="12"/>
      <c r="BA16" s="12"/>
      <c r="BB16" s="12">
        <v>1964</v>
      </c>
      <c r="BI16" s="1"/>
      <c r="BN16" s="4"/>
    </row>
    <row r="17" spans="1:66" ht="12.75" customHeight="1">
      <c r="A17" s="11">
        <v>1930</v>
      </c>
      <c r="B17" s="12"/>
      <c r="C17" s="12"/>
      <c r="D17" s="12"/>
      <c r="E17" s="12"/>
      <c r="F17" s="12">
        <f t="shared" si="0"/>
        <v>5530</v>
      </c>
      <c r="G17" s="12"/>
      <c r="H17" s="12"/>
      <c r="I17" s="12"/>
      <c r="J17" s="12"/>
      <c r="K17" s="12"/>
      <c r="L17" s="12">
        <v>217</v>
      </c>
      <c r="M17" s="12"/>
      <c r="N17" s="12"/>
      <c r="O17" s="12"/>
      <c r="P17" s="12"/>
      <c r="Q17" s="12"/>
      <c r="R17" s="12">
        <v>442</v>
      </c>
      <c r="S17" s="12"/>
      <c r="T17" s="12"/>
      <c r="U17" s="12"/>
      <c r="V17" s="12"/>
      <c r="W17" s="12"/>
      <c r="X17" s="12">
        <v>661</v>
      </c>
      <c r="Y17" s="12"/>
      <c r="Z17" s="12"/>
      <c r="AA17" s="12"/>
      <c r="AB17" s="12"/>
      <c r="AC17" s="12"/>
      <c r="AD17" s="12">
        <v>431</v>
      </c>
      <c r="AE17" s="12"/>
      <c r="AF17" s="12"/>
      <c r="AG17" s="12"/>
      <c r="AH17" s="12"/>
      <c r="AI17" s="12"/>
      <c r="AJ17" s="12">
        <v>198</v>
      </c>
      <c r="AK17" s="12"/>
      <c r="AL17" s="12"/>
      <c r="AM17" s="12"/>
      <c r="AN17" s="12"/>
      <c r="AO17" s="12"/>
      <c r="AP17" s="12">
        <v>665</v>
      </c>
      <c r="AQ17" s="12"/>
      <c r="AR17" s="12"/>
      <c r="AS17" s="12"/>
      <c r="AT17" s="12"/>
      <c r="AU17" s="12"/>
      <c r="AV17" s="12">
        <v>708</v>
      </c>
      <c r="AW17" s="12"/>
      <c r="AX17" s="12"/>
      <c r="AY17" s="12"/>
      <c r="AZ17" s="12"/>
      <c r="BA17" s="12"/>
      <c r="BB17" s="12">
        <v>2208</v>
      </c>
      <c r="BI17" s="1"/>
      <c r="BN17" s="4"/>
    </row>
    <row r="18" spans="1:66" ht="12.75" customHeight="1">
      <c r="A18" s="11">
        <v>1931</v>
      </c>
      <c r="B18" s="12"/>
      <c r="C18" s="12"/>
      <c r="D18" s="12"/>
      <c r="E18" s="12"/>
      <c r="F18" s="12">
        <f t="shared" si="0"/>
        <v>4806</v>
      </c>
      <c r="G18" s="12"/>
      <c r="H18" s="12"/>
      <c r="I18" s="12"/>
      <c r="J18" s="12"/>
      <c r="K18" s="12"/>
      <c r="L18" s="12">
        <v>310</v>
      </c>
      <c r="M18" s="12"/>
      <c r="N18" s="12"/>
      <c r="O18" s="12"/>
      <c r="P18" s="12"/>
      <c r="Q18" s="12"/>
      <c r="R18" s="12">
        <v>489</v>
      </c>
      <c r="S18" s="12"/>
      <c r="T18" s="12"/>
      <c r="U18" s="12"/>
      <c r="V18" s="12"/>
      <c r="W18" s="12"/>
      <c r="X18" s="12">
        <v>521</v>
      </c>
      <c r="Y18" s="12"/>
      <c r="Z18" s="12"/>
      <c r="AA18" s="12"/>
      <c r="AB18" s="12"/>
      <c r="AC18" s="12"/>
      <c r="AD18" s="12">
        <v>493</v>
      </c>
      <c r="AE18" s="12"/>
      <c r="AF18" s="12"/>
      <c r="AG18" s="12"/>
      <c r="AH18" s="12"/>
      <c r="AI18" s="12"/>
      <c r="AJ18" s="12">
        <v>261</v>
      </c>
      <c r="AK18" s="12"/>
      <c r="AL18" s="12"/>
      <c r="AM18" s="12"/>
      <c r="AN18" s="12"/>
      <c r="AO18" s="12"/>
      <c r="AP18" s="12">
        <v>443</v>
      </c>
      <c r="AQ18" s="12"/>
      <c r="AR18" s="12"/>
      <c r="AS18" s="12"/>
      <c r="AT18" s="12"/>
      <c r="AU18" s="12"/>
      <c r="AV18" s="12">
        <v>817</v>
      </c>
      <c r="AW18" s="12"/>
      <c r="AX18" s="12"/>
      <c r="AY18" s="12"/>
      <c r="AZ18" s="12"/>
      <c r="BA18" s="12"/>
      <c r="BB18" s="12">
        <v>1472</v>
      </c>
      <c r="BI18" s="1"/>
      <c r="BN18" s="4"/>
    </row>
    <row r="19" spans="1:61" ht="12.75" customHeight="1">
      <c r="A19" s="11">
        <v>1932</v>
      </c>
      <c r="B19" s="12"/>
      <c r="C19" s="12"/>
      <c r="D19" s="12"/>
      <c r="E19" s="12"/>
      <c r="F19" s="12">
        <f t="shared" si="0"/>
        <v>995</v>
      </c>
      <c r="G19" s="12"/>
      <c r="H19" s="12"/>
      <c r="I19" s="12"/>
      <c r="J19" s="12"/>
      <c r="K19" s="12"/>
      <c r="L19" s="12">
        <v>56</v>
      </c>
      <c r="M19" s="12"/>
      <c r="N19" s="12"/>
      <c r="O19" s="12"/>
      <c r="P19" s="12"/>
      <c r="Q19" s="12"/>
      <c r="R19" s="12">
        <v>143</v>
      </c>
      <c r="S19" s="12"/>
      <c r="T19" s="12"/>
      <c r="U19" s="12"/>
      <c r="V19" s="12"/>
      <c r="W19" s="12"/>
      <c r="X19" s="12">
        <v>98</v>
      </c>
      <c r="Y19" s="12"/>
      <c r="Z19" s="12"/>
      <c r="AA19" s="12"/>
      <c r="AB19" s="12"/>
      <c r="AC19" s="12"/>
      <c r="AD19" s="12">
        <v>80</v>
      </c>
      <c r="AE19" s="12"/>
      <c r="AF19" s="12"/>
      <c r="AG19" s="12"/>
      <c r="AH19" s="12"/>
      <c r="AI19" s="12"/>
      <c r="AJ19" s="12">
        <v>72</v>
      </c>
      <c r="AK19" s="12"/>
      <c r="AL19" s="12"/>
      <c r="AM19" s="12"/>
      <c r="AN19" s="12"/>
      <c r="AO19" s="12"/>
      <c r="AP19" s="12">
        <v>87</v>
      </c>
      <c r="AQ19" s="12"/>
      <c r="AR19" s="12"/>
      <c r="AS19" s="12"/>
      <c r="AT19" s="12"/>
      <c r="AU19" s="12"/>
      <c r="AV19" s="12">
        <v>164</v>
      </c>
      <c r="AW19" s="12"/>
      <c r="AX19" s="12"/>
      <c r="AY19" s="12"/>
      <c r="AZ19" s="12"/>
      <c r="BA19" s="12"/>
      <c r="BB19" s="12">
        <v>295</v>
      </c>
      <c r="BI19" s="1"/>
    </row>
    <row r="20" spans="1:66" ht="12.75" customHeight="1">
      <c r="A20" s="11">
        <v>1933</v>
      </c>
      <c r="B20" s="12"/>
      <c r="C20" s="12"/>
      <c r="D20" s="12"/>
      <c r="E20" s="12"/>
      <c r="F20" s="12">
        <f t="shared" si="0"/>
        <v>1735</v>
      </c>
      <c r="G20" s="12"/>
      <c r="H20" s="12"/>
      <c r="I20" s="12"/>
      <c r="J20" s="12"/>
      <c r="K20" s="12"/>
      <c r="L20" s="12">
        <v>90</v>
      </c>
      <c r="M20" s="12"/>
      <c r="N20" s="12"/>
      <c r="O20" s="12"/>
      <c r="P20" s="12"/>
      <c r="Q20" s="12"/>
      <c r="R20" s="12">
        <v>322</v>
      </c>
      <c r="S20" s="12"/>
      <c r="T20" s="12"/>
      <c r="U20" s="12"/>
      <c r="V20" s="12"/>
      <c r="W20" s="12"/>
      <c r="X20" s="12">
        <v>137</v>
      </c>
      <c r="Y20" s="12"/>
      <c r="Z20" s="12"/>
      <c r="AA20" s="12"/>
      <c r="AB20" s="12"/>
      <c r="AC20" s="12"/>
      <c r="AD20" s="12">
        <v>175</v>
      </c>
      <c r="AE20" s="12"/>
      <c r="AF20" s="12"/>
      <c r="AG20" s="12"/>
      <c r="AH20" s="12"/>
      <c r="AI20" s="12"/>
      <c r="AJ20" s="12">
        <v>86</v>
      </c>
      <c r="AK20" s="12"/>
      <c r="AL20" s="12"/>
      <c r="AM20" s="12"/>
      <c r="AN20" s="12"/>
      <c r="AO20" s="12"/>
      <c r="AP20" s="12">
        <v>134</v>
      </c>
      <c r="AQ20" s="12"/>
      <c r="AR20" s="12"/>
      <c r="AS20" s="12"/>
      <c r="AT20" s="12"/>
      <c r="AU20" s="12"/>
      <c r="AV20" s="12">
        <v>257</v>
      </c>
      <c r="AW20" s="12"/>
      <c r="AX20" s="12"/>
      <c r="AY20" s="12"/>
      <c r="AZ20" s="12"/>
      <c r="BA20" s="12"/>
      <c r="BB20" s="12">
        <v>534</v>
      </c>
      <c r="BI20" s="1"/>
      <c r="BN20" s="4"/>
    </row>
    <row r="21" spans="1:66" ht="12.75" customHeight="1">
      <c r="A21" s="11">
        <v>1934</v>
      </c>
      <c r="B21" s="12"/>
      <c r="C21" s="12"/>
      <c r="D21" s="12"/>
      <c r="E21" s="12"/>
      <c r="F21" s="12">
        <f t="shared" si="0"/>
        <v>2743</v>
      </c>
      <c r="G21" s="12"/>
      <c r="H21" s="12"/>
      <c r="I21" s="12"/>
      <c r="J21" s="12"/>
      <c r="K21" s="12"/>
      <c r="L21" s="12">
        <v>126</v>
      </c>
      <c r="M21" s="12"/>
      <c r="N21" s="12"/>
      <c r="O21" s="12"/>
      <c r="P21" s="12"/>
      <c r="Q21" s="12"/>
      <c r="R21" s="12">
        <v>490</v>
      </c>
      <c r="S21" s="12"/>
      <c r="T21" s="12"/>
      <c r="U21" s="12"/>
      <c r="V21" s="12"/>
      <c r="W21" s="12"/>
      <c r="X21" s="12">
        <v>291</v>
      </c>
      <c r="Y21" s="12"/>
      <c r="Z21" s="12"/>
      <c r="AA21" s="12"/>
      <c r="AB21" s="12"/>
      <c r="AC21" s="12"/>
      <c r="AD21" s="12">
        <v>247</v>
      </c>
      <c r="AE21" s="12"/>
      <c r="AF21" s="12"/>
      <c r="AG21" s="12"/>
      <c r="AH21" s="12"/>
      <c r="AI21" s="12"/>
      <c r="AJ21" s="12">
        <v>148</v>
      </c>
      <c r="AK21" s="12"/>
      <c r="AL21" s="12"/>
      <c r="AM21" s="12"/>
      <c r="AN21" s="12"/>
      <c r="AO21" s="12"/>
      <c r="AP21" s="12">
        <v>201</v>
      </c>
      <c r="AQ21" s="12"/>
      <c r="AR21" s="12"/>
      <c r="AS21" s="12"/>
      <c r="AT21" s="12"/>
      <c r="AU21" s="12"/>
      <c r="AV21" s="12">
        <v>420</v>
      </c>
      <c r="AW21" s="12"/>
      <c r="AX21" s="12"/>
      <c r="AY21" s="12"/>
      <c r="AZ21" s="12"/>
      <c r="BA21" s="12"/>
      <c r="BB21" s="12">
        <v>820</v>
      </c>
      <c r="BI21" s="1"/>
      <c r="BN21" s="4"/>
    </row>
    <row r="22" spans="1:66" ht="12.75" customHeight="1">
      <c r="A22" s="11">
        <v>1935</v>
      </c>
      <c r="B22" s="12"/>
      <c r="C22" s="12"/>
      <c r="D22" s="12"/>
      <c r="E22" s="12"/>
      <c r="F22" s="12">
        <f t="shared" si="0"/>
        <v>2988</v>
      </c>
      <c r="G22" s="12"/>
      <c r="H22" s="12"/>
      <c r="I22" s="12"/>
      <c r="J22" s="12"/>
      <c r="K22" s="12"/>
      <c r="L22" s="12">
        <v>153</v>
      </c>
      <c r="M22" s="12"/>
      <c r="N22" s="12"/>
      <c r="O22" s="12"/>
      <c r="P22" s="12"/>
      <c r="Q22" s="12"/>
      <c r="R22" s="12">
        <v>351</v>
      </c>
      <c r="S22" s="12"/>
      <c r="T22" s="12"/>
      <c r="U22" s="12"/>
      <c r="V22" s="12"/>
      <c r="W22" s="12"/>
      <c r="X22" s="12">
        <v>398</v>
      </c>
      <c r="Y22" s="12"/>
      <c r="Z22" s="12"/>
      <c r="AA22" s="12"/>
      <c r="AB22" s="12"/>
      <c r="AC22" s="12"/>
      <c r="AD22" s="12">
        <v>276</v>
      </c>
      <c r="AE22" s="12"/>
      <c r="AF22" s="12"/>
      <c r="AG22" s="12"/>
      <c r="AH22" s="12"/>
      <c r="AI22" s="12"/>
      <c r="AJ22" s="12">
        <v>161</v>
      </c>
      <c r="AK22" s="12"/>
      <c r="AL22" s="12"/>
      <c r="AM22" s="12"/>
      <c r="AN22" s="12"/>
      <c r="AO22" s="12"/>
      <c r="AP22" s="12">
        <v>323</v>
      </c>
      <c r="AQ22" s="12"/>
      <c r="AR22" s="12"/>
      <c r="AS22" s="12"/>
      <c r="AT22" s="12"/>
      <c r="AU22" s="12"/>
      <c r="AV22" s="12">
        <v>465</v>
      </c>
      <c r="AW22" s="12"/>
      <c r="AX22" s="12"/>
      <c r="AY22" s="12"/>
      <c r="AZ22" s="12"/>
      <c r="BA22" s="12"/>
      <c r="BB22" s="12">
        <v>861</v>
      </c>
      <c r="BI22" s="1"/>
      <c r="BN22" s="4"/>
    </row>
    <row r="23" spans="1:66" ht="12.75" customHeight="1">
      <c r="A23" s="11">
        <v>1936</v>
      </c>
      <c r="B23" s="12"/>
      <c r="C23" s="12"/>
      <c r="D23" s="12"/>
      <c r="E23" s="12"/>
      <c r="F23" s="12">
        <f t="shared" si="0"/>
        <v>1228</v>
      </c>
      <c r="G23" s="12"/>
      <c r="H23" s="12"/>
      <c r="I23" s="12"/>
      <c r="J23" s="12"/>
      <c r="K23" s="12"/>
      <c r="L23" s="12">
        <v>48</v>
      </c>
      <c r="M23" s="12"/>
      <c r="N23" s="12"/>
      <c r="O23" s="12"/>
      <c r="P23" s="12"/>
      <c r="Q23" s="12"/>
      <c r="R23" s="12">
        <v>176</v>
      </c>
      <c r="S23" s="12"/>
      <c r="T23" s="12"/>
      <c r="U23" s="12"/>
      <c r="V23" s="12"/>
      <c r="W23" s="12"/>
      <c r="X23" s="12">
        <v>172</v>
      </c>
      <c r="Y23" s="12"/>
      <c r="Z23" s="12"/>
      <c r="AA23" s="12"/>
      <c r="AB23" s="12"/>
      <c r="AC23" s="12"/>
      <c r="AD23" s="12">
        <v>98</v>
      </c>
      <c r="AE23" s="12"/>
      <c r="AF23" s="12"/>
      <c r="AG23" s="12"/>
      <c r="AH23" s="12"/>
      <c r="AI23" s="12"/>
      <c r="AJ23" s="12">
        <v>64</v>
      </c>
      <c r="AK23" s="12"/>
      <c r="AL23" s="12"/>
      <c r="AM23" s="12"/>
      <c r="AN23" s="12"/>
      <c r="AO23" s="12"/>
      <c r="AP23" s="12">
        <v>129</v>
      </c>
      <c r="AQ23" s="12"/>
      <c r="AR23" s="12"/>
      <c r="AS23" s="12"/>
      <c r="AT23" s="12"/>
      <c r="AU23" s="12"/>
      <c r="AV23" s="12">
        <v>118</v>
      </c>
      <c r="AW23" s="12"/>
      <c r="AX23" s="12"/>
      <c r="AY23" s="12"/>
      <c r="AZ23" s="12"/>
      <c r="BA23" s="12"/>
      <c r="BB23" s="12">
        <v>423</v>
      </c>
      <c r="BI23" s="1"/>
      <c r="BN23" s="4"/>
    </row>
    <row r="24" spans="1:61" ht="12.75" customHeight="1">
      <c r="A24" s="11">
        <v>1937</v>
      </c>
      <c r="B24" s="12"/>
      <c r="C24" s="12"/>
      <c r="D24" s="12"/>
      <c r="E24" s="12"/>
      <c r="F24" s="12">
        <f t="shared" si="0"/>
        <v>131</v>
      </c>
      <c r="G24" s="12"/>
      <c r="H24" s="12"/>
      <c r="I24" s="12"/>
      <c r="J24" s="12"/>
      <c r="K24" s="12"/>
      <c r="L24" s="12">
        <v>1</v>
      </c>
      <c r="M24" s="12"/>
      <c r="N24" s="12"/>
      <c r="O24" s="12"/>
      <c r="P24" s="12"/>
      <c r="Q24" s="12"/>
      <c r="R24" s="12">
        <v>20</v>
      </c>
      <c r="S24" s="12"/>
      <c r="T24" s="12"/>
      <c r="U24" s="12"/>
      <c r="V24" s="12"/>
      <c r="W24" s="12"/>
      <c r="X24" s="12">
        <v>5</v>
      </c>
      <c r="Y24" s="12"/>
      <c r="Z24" s="12"/>
      <c r="AA24" s="12"/>
      <c r="AB24" s="12"/>
      <c r="AC24" s="12"/>
      <c r="AD24" s="12">
        <v>6</v>
      </c>
      <c r="AE24" s="12"/>
      <c r="AF24" s="12"/>
      <c r="AG24" s="12"/>
      <c r="AH24" s="12"/>
      <c r="AI24" s="12"/>
      <c r="AJ24" s="12">
        <v>6</v>
      </c>
      <c r="AK24" s="12"/>
      <c r="AL24" s="12"/>
      <c r="AM24" s="12"/>
      <c r="AN24" s="12"/>
      <c r="AO24" s="12"/>
      <c r="AP24" s="12">
        <v>4</v>
      </c>
      <c r="AQ24" s="12"/>
      <c r="AR24" s="12"/>
      <c r="AS24" s="12"/>
      <c r="AT24" s="12"/>
      <c r="AU24" s="12"/>
      <c r="AV24" s="12">
        <v>89</v>
      </c>
      <c r="AW24" s="12"/>
      <c r="AX24" s="12"/>
      <c r="AY24" s="12"/>
      <c r="AZ24" s="12"/>
      <c r="BA24" s="12"/>
      <c r="BB24" s="12"/>
      <c r="BI24" s="1"/>
    </row>
    <row r="25" spans="1:61" ht="12.75" customHeight="1">
      <c r="A25" s="11">
        <v>1938</v>
      </c>
      <c r="B25" s="12"/>
      <c r="C25" s="12"/>
      <c r="D25" s="12"/>
      <c r="E25" s="12"/>
      <c r="F25" s="12">
        <f t="shared" si="0"/>
        <v>163</v>
      </c>
      <c r="G25" s="12"/>
      <c r="H25" s="12"/>
      <c r="I25" s="12"/>
      <c r="J25" s="12"/>
      <c r="K25" s="12"/>
      <c r="L25" s="12">
        <v>1</v>
      </c>
      <c r="M25" s="12"/>
      <c r="N25" s="12"/>
      <c r="O25" s="12"/>
      <c r="P25" s="12"/>
      <c r="Q25" s="12"/>
      <c r="R25" s="12">
        <v>28</v>
      </c>
      <c r="S25" s="12"/>
      <c r="T25" s="12"/>
      <c r="U25" s="12"/>
      <c r="V25" s="12"/>
      <c r="W25" s="12"/>
      <c r="X25" s="12">
        <v>5</v>
      </c>
      <c r="Y25" s="12"/>
      <c r="Z25" s="12"/>
      <c r="AA25" s="12"/>
      <c r="AB25" s="12"/>
      <c r="AC25" s="12"/>
      <c r="AD25" s="12">
        <v>8</v>
      </c>
      <c r="AE25" s="12"/>
      <c r="AF25" s="12"/>
      <c r="AG25" s="12"/>
      <c r="AH25" s="12"/>
      <c r="AI25" s="12"/>
      <c r="AJ25" s="12">
        <v>12</v>
      </c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>
        <v>109</v>
      </c>
      <c r="AW25" s="12"/>
      <c r="AX25" s="12"/>
      <c r="AY25" s="12"/>
      <c r="AZ25" s="12"/>
      <c r="BA25" s="12"/>
      <c r="BB25" s="12"/>
      <c r="BI25" s="1"/>
    </row>
    <row r="26" spans="1:61" ht="12.75" customHeight="1">
      <c r="A26" s="11">
        <v>1939</v>
      </c>
      <c r="B26" s="12"/>
      <c r="C26" s="12"/>
      <c r="D26" s="12"/>
      <c r="E26" s="12"/>
      <c r="F26" s="12">
        <f t="shared" si="0"/>
        <v>277</v>
      </c>
      <c r="G26" s="12"/>
      <c r="H26" s="12"/>
      <c r="I26" s="12"/>
      <c r="J26" s="12"/>
      <c r="K26" s="12"/>
      <c r="L26" s="12">
        <v>39</v>
      </c>
      <c r="M26" s="12"/>
      <c r="N26" s="12"/>
      <c r="O26" s="12"/>
      <c r="P26" s="12"/>
      <c r="Q26" s="12"/>
      <c r="R26" s="12">
        <v>43</v>
      </c>
      <c r="S26" s="12"/>
      <c r="T26" s="12"/>
      <c r="U26" s="12"/>
      <c r="V26" s="12"/>
      <c r="W26" s="12"/>
      <c r="X26" s="12">
        <v>33</v>
      </c>
      <c r="Y26" s="12"/>
      <c r="Z26" s="12"/>
      <c r="AA26" s="12"/>
      <c r="AB26" s="12"/>
      <c r="AC26" s="12"/>
      <c r="AD26" s="12">
        <v>62</v>
      </c>
      <c r="AE26" s="12"/>
      <c r="AF26" s="12"/>
      <c r="AG26" s="12"/>
      <c r="AH26" s="12"/>
      <c r="AI26" s="12"/>
      <c r="AJ26" s="12">
        <v>28</v>
      </c>
      <c r="AK26" s="12"/>
      <c r="AL26" s="12"/>
      <c r="AM26" s="12"/>
      <c r="AN26" s="12"/>
      <c r="AO26" s="12"/>
      <c r="AP26" s="12">
        <v>7</v>
      </c>
      <c r="AQ26" s="12"/>
      <c r="AR26" s="12"/>
      <c r="AS26" s="12"/>
      <c r="AT26" s="12"/>
      <c r="AU26" s="12"/>
      <c r="AV26" s="12">
        <v>65</v>
      </c>
      <c r="AW26" s="12"/>
      <c r="AX26" s="12"/>
      <c r="AY26" s="12"/>
      <c r="AZ26" s="12"/>
      <c r="BA26" s="12"/>
      <c r="BB26" s="12"/>
      <c r="BI26" s="1"/>
    </row>
    <row r="27" spans="1:66" ht="12.75" customHeight="1">
      <c r="A27" s="11">
        <v>1940</v>
      </c>
      <c r="B27" s="12"/>
      <c r="C27" s="12"/>
      <c r="D27" s="12"/>
      <c r="E27" s="12"/>
      <c r="F27" s="12">
        <f t="shared" si="0"/>
        <v>1115</v>
      </c>
      <c r="G27" s="12"/>
      <c r="H27" s="12"/>
      <c r="I27" s="12"/>
      <c r="J27" s="12"/>
      <c r="K27" s="12"/>
      <c r="L27" s="12">
        <v>18</v>
      </c>
      <c r="M27" s="12"/>
      <c r="N27" s="12"/>
      <c r="O27" s="12"/>
      <c r="P27" s="12"/>
      <c r="Q27" s="12"/>
      <c r="R27" s="12">
        <v>64</v>
      </c>
      <c r="S27" s="12"/>
      <c r="T27" s="12"/>
      <c r="U27" s="12"/>
      <c r="V27" s="12"/>
      <c r="W27" s="12"/>
      <c r="X27" s="12">
        <v>111</v>
      </c>
      <c r="Y27" s="12"/>
      <c r="Z27" s="12"/>
      <c r="AA27" s="12"/>
      <c r="AB27" s="12"/>
      <c r="AC27" s="12"/>
      <c r="AD27" s="12">
        <v>71</v>
      </c>
      <c r="AE27" s="12"/>
      <c r="AF27" s="12"/>
      <c r="AG27" s="12"/>
      <c r="AH27" s="12"/>
      <c r="AI27" s="12"/>
      <c r="AJ27" s="12">
        <v>65</v>
      </c>
      <c r="AK27" s="12"/>
      <c r="AL27" s="12"/>
      <c r="AM27" s="12"/>
      <c r="AN27" s="12"/>
      <c r="AO27" s="12"/>
      <c r="AP27" s="12">
        <v>84</v>
      </c>
      <c r="AQ27" s="12"/>
      <c r="AR27" s="12"/>
      <c r="AS27" s="12"/>
      <c r="AT27" s="12"/>
      <c r="AU27" s="12"/>
      <c r="AV27" s="12">
        <v>102</v>
      </c>
      <c r="AW27" s="12"/>
      <c r="AX27" s="12"/>
      <c r="AY27" s="12"/>
      <c r="AZ27" s="12"/>
      <c r="BA27" s="12"/>
      <c r="BB27" s="12">
        <v>600</v>
      </c>
      <c r="BI27" s="1"/>
      <c r="BN27" s="4"/>
    </row>
    <row r="28" spans="1:61" ht="12.75" customHeight="1">
      <c r="A28" s="11">
        <v>1941</v>
      </c>
      <c r="B28" s="12"/>
      <c r="C28" s="12"/>
      <c r="D28" s="12"/>
      <c r="E28" s="12"/>
      <c r="F28" s="12">
        <f t="shared" si="0"/>
        <v>751</v>
      </c>
      <c r="G28" s="12"/>
      <c r="H28" s="12"/>
      <c r="I28" s="12"/>
      <c r="J28" s="12"/>
      <c r="K28" s="12"/>
      <c r="L28" s="12">
        <v>3</v>
      </c>
      <c r="M28" s="12"/>
      <c r="N28" s="12"/>
      <c r="O28" s="12"/>
      <c r="P28" s="12"/>
      <c r="Q28" s="12"/>
      <c r="R28" s="12">
        <v>57</v>
      </c>
      <c r="S28" s="12"/>
      <c r="T28" s="12"/>
      <c r="U28" s="12"/>
      <c r="V28" s="12"/>
      <c r="W28" s="12"/>
      <c r="X28" s="12">
        <v>21</v>
      </c>
      <c r="Y28" s="12"/>
      <c r="Z28" s="12"/>
      <c r="AA28" s="12"/>
      <c r="AB28" s="12"/>
      <c r="AC28" s="12"/>
      <c r="AD28" s="12">
        <v>25</v>
      </c>
      <c r="AE28" s="12"/>
      <c r="AF28" s="12"/>
      <c r="AG28" s="12"/>
      <c r="AH28" s="12"/>
      <c r="AI28" s="12"/>
      <c r="AJ28" s="12">
        <v>8</v>
      </c>
      <c r="AK28" s="12"/>
      <c r="AL28" s="12"/>
      <c r="AM28" s="12"/>
      <c r="AN28" s="12"/>
      <c r="AO28" s="12"/>
      <c r="AP28" s="12">
        <v>17</v>
      </c>
      <c r="AQ28" s="12"/>
      <c r="AR28" s="12"/>
      <c r="AS28" s="12"/>
      <c r="AT28" s="12"/>
      <c r="AU28" s="12"/>
      <c r="AV28" s="12">
        <v>36</v>
      </c>
      <c r="AW28" s="12"/>
      <c r="AX28" s="12"/>
      <c r="AY28" s="12"/>
      <c r="AZ28" s="12"/>
      <c r="BA28" s="12"/>
      <c r="BB28" s="12">
        <v>584</v>
      </c>
      <c r="BI28" s="1"/>
    </row>
    <row r="29" spans="1:61" ht="12.75" customHeight="1">
      <c r="A29" s="11">
        <v>1942</v>
      </c>
      <c r="B29" s="12"/>
      <c r="C29" s="12"/>
      <c r="D29" s="12"/>
      <c r="E29" s="12"/>
      <c r="F29" s="12">
        <f t="shared" si="0"/>
        <v>372</v>
      </c>
      <c r="G29" s="12"/>
      <c r="H29" s="12"/>
      <c r="I29" s="12"/>
      <c r="J29" s="12"/>
      <c r="K29" s="12"/>
      <c r="L29" s="12">
        <v>15</v>
      </c>
      <c r="M29" s="12"/>
      <c r="N29" s="12"/>
      <c r="O29" s="12"/>
      <c r="P29" s="12"/>
      <c r="Q29" s="12"/>
      <c r="R29" s="12">
        <v>65</v>
      </c>
      <c r="S29" s="12"/>
      <c r="T29" s="12"/>
      <c r="U29" s="12"/>
      <c r="V29" s="12"/>
      <c r="W29" s="12"/>
      <c r="X29" s="12">
        <v>35</v>
      </c>
      <c r="Y29" s="12"/>
      <c r="Z29" s="12"/>
      <c r="AA29" s="12"/>
      <c r="AB29" s="12"/>
      <c r="AC29" s="12"/>
      <c r="AD29" s="12">
        <v>25</v>
      </c>
      <c r="AE29" s="12"/>
      <c r="AF29" s="12"/>
      <c r="AG29" s="12"/>
      <c r="AH29" s="12"/>
      <c r="AI29" s="12"/>
      <c r="AJ29" s="12">
        <v>9</v>
      </c>
      <c r="AK29" s="12"/>
      <c r="AL29" s="12"/>
      <c r="AM29" s="12"/>
      <c r="AN29" s="12"/>
      <c r="AO29" s="12"/>
      <c r="AP29" s="12">
        <v>27</v>
      </c>
      <c r="AQ29" s="12"/>
      <c r="AR29" s="12"/>
      <c r="AS29" s="12"/>
      <c r="AT29" s="12"/>
      <c r="AU29" s="12"/>
      <c r="AV29" s="12">
        <v>49</v>
      </c>
      <c r="AW29" s="12"/>
      <c r="AX29" s="12"/>
      <c r="AY29" s="12"/>
      <c r="AZ29" s="12"/>
      <c r="BA29" s="12"/>
      <c r="BB29" s="12">
        <v>147</v>
      </c>
      <c r="BI29" s="1"/>
    </row>
    <row r="30" spans="1:61" ht="12.75" customHeight="1">
      <c r="A30" s="11">
        <v>1943</v>
      </c>
      <c r="B30" s="12"/>
      <c r="C30" s="12"/>
      <c r="D30" s="12"/>
      <c r="E30" s="12"/>
      <c r="F30" s="12">
        <f t="shared" si="0"/>
        <v>439</v>
      </c>
      <c r="G30" s="12"/>
      <c r="H30" s="12"/>
      <c r="I30" s="12"/>
      <c r="J30" s="12"/>
      <c r="K30" s="12"/>
      <c r="L30" s="12">
        <v>27</v>
      </c>
      <c r="M30" s="12"/>
      <c r="N30" s="12"/>
      <c r="O30" s="12"/>
      <c r="P30" s="12"/>
      <c r="Q30" s="12"/>
      <c r="R30" s="12">
        <v>26</v>
      </c>
      <c r="S30" s="12"/>
      <c r="T30" s="12"/>
      <c r="U30" s="12"/>
      <c r="V30" s="12"/>
      <c r="W30" s="12"/>
      <c r="X30" s="12">
        <v>51</v>
      </c>
      <c r="Y30" s="12"/>
      <c r="Z30" s="12"/>
      <c r="AA30" s="12"/>
      <c r="AB30" s="12"/>
      <c r="AC30" s="12"/>
      <c r="AD30" s="12">
        <v>35</v>
      </c>
      <c r="AE30" s="12"/>
      <c r="AF30" s="12"/>
      <c r="AG30" s="12"/>
      <c r="AH30" s="12"/>
      <c r="AI30" s="12"/>
      <c r="AJ30" s="12">
        <v>23</v>
      </c>
      <c r="AK30" s="12"/>
      <c r="AL30" s="12"/>
      <c r="AM30" s="12"/>
      <c r="AN30" s="12"/>
      <c r="AO30" s="12"/>
      <c r="AP30" s="12">
        <v>45</v>
      </c>
      <c r="AQ30" s="12"/>
      <c r="AR30" s="12"/>
      <c r="AS30" s="12"/>
      <c r="AT30" s="12"/>
      <c r="AU30" s="12"/>
      <c r="AV30" s="12">
        <v>40</v>
      </c>
      <c r="AW30" s="12"/>
      <c r="AX30" s="12"/>
      <c r="AY30" s="12"/>
      <c r="AZ30" s="12"/>
      <c r="BA30" s="12"/>
      <c r="BB30" s="12">
        <v>192</v>
      </c>
      <c r="BI30" s="1"/>
    </row>
    <row r="31" spans="1:61" ht="12.75" customHeight="1">
      <c r="A31" s="11">
        <v>1944</v>
      </c>
      <c r="B31" s="12"/>
      <c r="C31" s="12"/>
      <c r="D31" s="12"/>
      <c r="E31" s="12"/>
      <c r="F31" s="12">
        <f t="shared" si="0"/>
        <v>315</v>
      </c>
      <c r="G31" s="12"/>
      <c r="H31" s="12"/>
      <c r="I31" s="12"/>
      <c r="J31" s="12"/>
      <c r="K31" s="12"/>
      <c r="L31" s="12">
        <v>41</v>
      </c>
      <c r="M31" s="12"/>
      <c r="N31" s="12"/>
      <c r="O31" s="12"/>
      <c r="P31" s="12"/>
      <c r="Q31" s="12"/>
      <c r="R31" s="12">
        <v>21</v>
      </c>
      <c r="S31" s="12"/>
      <c r="T31" s="12"/>
      <c r="U31" s="12"/>
      <c r="V31" s="12"/>
      <c r="W31" s="12"/>
      <c r="X31" s="12">
        <v>23</v>
      </c>
      <c r="Y31" s="12"/>
      <c r="Z31" s="12"/>
      <c r="AA31" s="12"/>
      <c r="AB31" s="12"/>
      <c r="AC31" s="12"/>
      <c r="AD31" s="12">
        <v>28</v>
      </c>
      <c r="AE31" s="12"/>
      <c r="AF31" s="12"/>
      <c r="AG31" s="12"/>
      <c r="AH31" s="12"/>
      <c r="AI31" s="12"/>
      <c r="AJ31" s="12">
        <v>18</v>
      </c>
      <c r="AK31" s="12"/>
      <c r="AL31" s="12"/>
      <c r="AM31" s="12"/>
      <c r="AN31" s="12"/>
      <c r="AO31" s="12"/>
      <c r="AP31" s="12">
        <v>41</v>
      </c>
      <c r="AQ31" s="12"/>
      <c r="AR31" s="12"/>
      <c r="AS31" s="12"/>
      <c r="AT31" s="12"/>
      <c r="AU31" s="12"/>
      <c r="AV31" s="12">
        <v>43</v>
      </c>
      <c r="AW31" s="12"/>
      <c r="AX31" s="12"/>
      <c r="AY31" s="12"/>
      <c r="AZ31" s="12"/>
      <c r="BA31" s="12"/>
      <c r="BB31" s="12">
        <v>100</v>
      </c>
      <c r="BI31" s="1"/>
    </row>
    <row r="32" spans="1:61" ht="12.75" customHeight="1">
      <c r="A32" s="11">
        <v>1945</v>
      </c>
      <c r="B32" s="12">
        <f aca="true" t="shared" si="1" ref="B32:B63">H32+N32+T32+Z32+AF32+AL32+AR32+AX32</f>
        <v>103</v>
      </c>
      <c r="C32" s="12">
        <f aca="true" t="shared" si="2" ref="C32:C63">I32+O32+U32+AA32+AG32+AM32+AS32+AY32</f>
        <v>2</v>
      </c>
      <c r="D32" s="12">
        <f aca="true" t="shared" si="3" ref="D32:D63">J32+P32+V32+AB32+AH32+AN32+AT32+AZ32</f>
        <v>66</v>
      </c>
      <c r="E32" s="12">
        <f aca="true" t="shared" si="4" ref="E32:E63">K32+Q32+W32+AC32+AI32+AO32+AU32+BA32</f>
        <v>88</v>
      </c>
      <c r="F32" s="12">
        <f t="shared" si="0"/>
        <v>259</v>
      </c>
      <c r="G32" s="12"/>
      <c r="H32" s="12">
        <v>4</v>
      </c>
      <c r="I32" s="12"/>
      <c r="J32" s="12">
        <v>8</v>
      </c>
      <c r="K32" s="12">
        <v>6</v>
      </c>
      <c r="L32" s="12">
        <v>18</v>
      </c>
      <c r="M32" s="12"/>
      <c r="N32" s="12">
        <v>10</v>
      </c>
      <c r="O32" s="12"/>
      <c r="P32" s="12">
        <v>4</v>
      </c>
      <c r="Q32" s="12">
        <v>6</v>
      </c>
      <c r="R32" s="12">
        <v>20</v>
      </c>
      <c r="S32" s="12"/>
      <c r="T32" s="12">
        <v>8</v>
      </c>
      <c r="U32" s="12"/>
      <c r="V32" s="12">
        <v>10</v>
      </c>
      <c r="W32" s="12">
        <v>5</v>
      </c>
      <c r="X32" s="12">
        <v>23</v>
      </c>
      <c r="Y32" s="12"/>
      <c r="Z32" s="12">
        <v>9</v>
      </c>
      <c r="AA32" s="12">
        <v>1</v>
      </c>
      <c r="AB32" s="12">
        <v>5</v>
      </c>
      <c r="AC32" s="12">
        <v>5</v>
      </c>
      <c r="AD32" s="12">
        <v>20</v>
      </c>
      <c r="AE32" s="12"/>
      <c r="AF32" s="12">
        <v>1</v>
      </c>
      <c r="AG32" s="12"/>
      <c r="AH32" s="12">
        <v>3</v>
      </c>
      <c r="AI32" s="12">
        <v>7</v>
      </c>
      <c r="AJ32" s="12">
        <v>11</v>
      </c>
      <c r="AK32" s="12"/>
      <c r="AL32" s="12">
        <v>15</v>
      </c>
      <c r="AM32" s="12"/>
      <c r="AN32" s="12">
        <v>17</v>
      </c>
      <c r="AO32" s="12">
        <v>8</v>
      </c>
      <c r="AP32" s="12">
        <v>40</v>
      </c>
      <c r="AQ32" s="12"/>
      <c r="AR32" s="12">
        <v>17</v>
      </c>
      <c r="AS32" s="12"/>
      <c r="AT32" s="12">
        <v>6</v>
      </c>
      <c r="AU32" s="12">
        <v>21</v>
      </c>
      <c r="AV32" s="12">
        <v>44</v>
      </c>
      <c r="AW32" s="12"/>
      <c r="AX32" s="12">
        <v>39</v>
      </c>
      <c r="AY32" s="12">
        <v>1</v>
      </c>
      <c r="AZ32" s="12">
        <v>13</v>
      </c>
      <c r="BA32" s="12">
        <v>30</v>
      </c>
      <c r="BB32" s="12">
        <v>83</v>
      </c>
      <c r="BI32" s="1"/>
    </row>
    <row r="33" spans="1:61" ht="12.75" customHeight="1">
      <c r="A33" s="11">
        <v>1946</v>
      </c>
      <c r="B33" s="12">
        <f t="shared" si="1"/>
        <v>165</v>
      </c>
      <c r="C33" s="12">
        <f t="shared" si="2"/>
        <v>9</v>
      </c>
      <c r="D33" s="12">
        <f t="shared" si="3"/>
        <v>234</v>
      </c>
      <c r="E33" s="12">
        <f t="shared" si="4"/>
        <v>70</v>
      </c>
      <c r="F33" s="12">
        <f t="shared" si="0"/>
        <v>478</v>
      </c>
      <c r="G33" s="12"/>
      <c r="H33" s="12">
        <v>12</v>
      </c>
      <c r="I33" s="12">
        <v>1</v>
      </c>
      <c r="J33" s="12">
        <v>13</v>
      </c>
      <c r="K33" s="12">
        <v>6</v>
      </c>
      <c r="L33" s="12">
        <v>32</v>
      </c>
      <c r="M33" s="12"/>
      <c r="N33" s="12">
        <v>15</v>
      </c>
      <c r="O33" s="12"/>
      <c r="P33" s="12">
        <v>10</v>
      </c>
      <c r="Q33" s="12">
        <v>6</v>
      </c>
      <c r="R33" s="12">
        <v>31</v>
      </c>
      <c r="S33" s="12"/>
      <c r="T33" s="12">
        <v>7</v>
      </c>
      <c r="U33" s="12"/>
      <c r="V33" s="12">
        <v>21</v>
      </c>
      <c r="W33" s="12">
        <v>2</v>
      </c>
      <c r="X33" s="12">
        <v>30</v>
      </c>
      <c r="Y33" s="12"/>
      <c r="Z33" s="12">
        <v>16</v>
      </c>
      <c r="AA33" s="12"/>
      <c r="AB33" s="12">
        <v>11</v>
      </c>
      <c r="AC33" s="12">
        <v>6</v>
      </c>
      <c r="AD33" s="12">
        <v>33</v>
      </c>
      <c r="AE33" s="12"/>
      <c r="AF33" s="12">
        <v>4</v>
      </c>
      <c r="AG33" s="12">
        <v>1</v>
      </c>
      <c r="AH33" s="12">
        <v>9</v>
      </c>
      <c r="AI33" s="12">
        <v>7</v>
      </c>
      <c r="AJ33" s="12">
        <v>21</v>
      </c>
      <c r="AK33" s="12"/>
      <c r="AL33" s="12">
        <v>23</v>
      </c>
      <c r="AM33" s="12">
        <v>1</v>
      </c>
      <c r="AN33" s="12">
        <v>38</v>
      </c>
      <c r="AO33" s="12">
        <v>5</v>
      </c>
      <c r="AP33" s="12">
        <v>67</v>
      </c>
      <c r="AQ33" s="12"/>
      <c r="AR33" s="12">
        <v>26</v>
      </c>
      <c r="AS33" s="12">
        <v>3</v>
      </c>
      <c r="AT33" s="12">
        <v>29</v>
      </c>
      <c r="AU33" s="12">
        <v>21</v>
      </c>
      <c r="AV33" s="12">
        <v>79</v>
      </c>
      <c r="AW33" s="12"/>
      <c r="AX33" s="12">
        <v>62</v>
      </c>
      <c r="AY33" s="12">
        <v>3</v>
      </c>
      <c r="AZ33" s="12">
        <v>103</v>
      </c>
      <c r="BA33" s="12">
        <v>17</v>
      </c>
      <c r="BB33" s="12">
        <v>185</v>
      </c>
      <c r="BI33" s="1"/>
    </row>
    <row r="34" spans="1:61" ht="12.75" customHeight="1">
      <c r="A34" s="11">
        <v>1947</v>
      </c>
      <c r="B34" s="12">
        <f t="shared" si="1"/>
        <v>348</v>
      </c>
      <c r="C34" s="12">
        <f t="shared" si="2"/>
        <v>12</v>
      </c>
      <c r="D34" s="12">
        <f t="shared" si="3"/>
        <v>424</v>
      </c>
      <c r="E34" s="12">
        <f t="shared" si="4"/>
        <v>88</v>
      </c>
      <c r="F34" s="12">
        <f t="shared" si="0"/>
        <v>872</v>
      </c>
      <c r="G34" s="12"/>
      <c r="H34" s="12">
        <v>19</v>
      </c>
      <c r="I34" s="12">
        <v>3</v>
      </c>
      <c r="J34" s="12">
        <v>12</v>
      </c>
      <c r="K34" s="12">
        <v>7</v>
      </c>
      <c r="L34" s="12">
        <v>41</v>
      </c>
      <c r="M34" s="12"/>
      <c r="N34" s="12">
        <v>57</v>
      </c>
      <c r="O34" s="12">
        <v>3</v>
      </c>
      <c r="P34" s="12">
        <v>58</v>
      </c>
      <c r="Q34" s="12">
        <v>9</v>
      </c>
      <c r="R34" s="12">
        <v>127</v>
      </c>
      <c r="S34" s="12"/>
      <c r="T34" s="12">
        <v>16</v>
      </c>
      <c r="U34" s="12"/>
      <c r="V34" s="12">
        <v>13</v>
      </c>
      <c r="W34" s="12">
        <v>6</v>
      </c>
      <c r="X34" s="12">
        <v>35</v>
      </c>
      <c r="Y34" s="12"/>
      <c r="Z34" s="12">
        <v>18</v>
      </c>
      <c r="AA34" s="12"/>
      <c r="AB34" s="12">
        <v>16</v>
      </c>
      <c r="AC34" s="12">
        <v>1</v>
      </c>
      <c r="AD34" s="12">
        <v>35</v>
      </c>
      <c r="AE34" s="12"/>
      <c r="AF34" s="12">
        <v>2</v>
      </c>
      <c r="AG34" s="12">
        <v>2</v>
      </c>
      <c r="AH34" s="12">
        <v>11</v>
      </c>
      <c r="AI34" s="12">
        <v>1</v>
      </c>
      <c r="AJ34" s="12">
        <v>16</v>
      </c>
      <c r="AK34" s="12"/>
      <c r="AL34" s="12">
        <v>35</v>
      </c>
      <c r="AM34" s="12"/>
      <c r="AN34" s="12">
        <v>27</v>
      </c>
      <c r="AO34" s="12">
        <v>6</v>
      </c>
      <c r="AP34" s="12">
        <v>68</v>
      </c>
      <c r="AQ34" s="12"/>
      <c r="AR34" s="12">
        <v>65</v>
      </c>
      <c r="AS34" s="12">
        <v>3</v>
      </c>
      <c r="AT34" s="12">
        <v>83</v>
      </c>
      <c r="AU34" s="12">
        <v>25</v>
      </c>
      <c r="AV34" s="12">
        <v>176</v>
      </c>
      <c r="AW34" s="12"/>
      <c r="AX34" s="12">
        <v>136</v>
      </c>
      <c r="AY34" s="12">
        <v>1</v>
      </c>
      <c r="AZ34" s="12">
        <v>204</v>
      </c>
      <c r="BA34" s="12">
        <v>33</v>
      </c>
      <c r="BB34" s="12">
        <v>374</v>
      </c>
      <c r="BI34" s="1"/>
    </row>
    <row r="35" spans="1:67" ht="12.75" customHeight="1">
      <c r="A35" s="11">
        <v>1948</v>
      </c>
      <c r="B35" s="12">
        <f t="shared" si="1"/>
        <v>470</v>
      </c>
      <c r="C35" s="12">
        <f t="shared" si="2"/>
        <v>13</v>
      </c>
      <c r="D35" s="12">
        <f t="shared" si="3"/>
        <v>672</v>
      </c>
      <c r="E35" s="12">
        <f t="shared" si="4"/>
        <v>100</v>
      </c>
      <c r="F35" s="12">
        <f t="shared" si="0"/>
        <v>1255</v>
      </c>
      <c r="G35" s="12"/>
      <c r="H35" s="12">
        <v>22</v>
      </c>
      <c r="I35" s="12"/>
      <c r="J35" s="12">
        <v>17</v>
      </c>
      <c r="K35" s="12">
        <v>12</v>
      </c>
      <c r="L35" s="12">
        <v>51</v>
      </c>
      <c r="M35" s="12"/>
      <c r="N35" s="12">
        <v>55</v>
      </c>
      <c r="O35" s="12"/>
      <c r="P35" s="12">
        <v>144</v>
      </c>
      <c r="Q35" s="12">
        <v>13</v>
      </c>
      <c r="R35" s="12">
        <v>212</v>
      </c>
      <c r="S35" s="12"/>
      <c r="T35" s="12">
        <v>17</v>
      </c>
      <c r="U35" s="12">
        <v>1</v>
      </c>
      <c r="V35" s="12">
        <v>44</v>
      </c>
      <c r="W35" s="12">
        <v>3</v>
      </c>
      <c r="X35" s="12">
        <v>65</v>
      </c>
      <c r="Y35" s="12"/>
      <c r="Z35" s="12">
        <v>16</v>
      </c>
      <c r="AA35" s="12"/>
      <c r="AB35" s="12">
        <v>36</v>
      </c>
      <c r="AC35" s="12">
        <v>8</v>
      </c>
      <c r="AD35" s="12">
        <v>60</v>
      </c>
      <c r="AE35" s="12"/>
      <c r="AF35" s="12">
        <v>29</v>
      </c>
      <c r="AG35" s="12"/>
      <c r="AH35" s="12">
        <v>28</v>
      </c>
      <c r="AI35" s="12">
        <v>3</v>
      </c>
      <c r="AJ35" s="12">
        <v>60</v>
      </c>
      <c r="AK35" s="12"/>
      <c r="AL35" s="12">
        <v>34</v>
      </c>
      <c r="AM35" s="12"/>
      <c r="AN35" s="12">
        <v>90</v>
      </c>
      <c r="AO35" s="12">
        <v>4</v>
      </c>
      <c r="AP35" s="12">
        <v>128</v>
      </c>
      <c r="AQ35" s="12"/>
      <c r="AR35" s="12">
        <v>136</v>
      </c>
      <c r="AS35" s="12">
        <v>1</v>
      </c>
      <c r="AT35" s="12">
        <v>177</v>
      </c>
      <c r="AU35" s="12">
        <v>37</v>
      </c>
      <c r="AV35" s="12">
        <v>351</v>
      </c>
      <c r="AW35" s="12"/>
      <c r="AX35" s="12">
        <v>161</v>
      </c>
      <c r="AY35" s="12">
        <v>11</v>
      </c>
      <c r="AZ35" s="12">
        <v>136</v>
      </c>
      <c r="BA35" s="12">
        <v>20</v>
      </c>
      <c r="BB35" s="12">
        <v>328</v>
      </c>
      <c r="BI35" s="1"/>
      <c r="BN35" s="4"/>
      <c r="BO35" s="4"/>
    </row>
    <row r="36" spans="1:67" ht="12.75" customHeight="1">
      <c r="A36" s="11">
        <v>1949</v>
      </c>
      <c r="B36" s="12">
        <f t="shared" si="1"/>
        <v>273</v>
      </c>
      <c r="C36" s="12">
        <f t="shared" si="2"/>
        <v>14</v>
      </c>
      <c r="D36" s="12">
        <f t="shared" si="3"/>
        <v>625</v>
      </c>
      <c r="E36" s="12">
        <f t="shared" si="4"/>
        <v>25</v>
      </c>
      <c r="F36" s="12">
        <f t="shared" si="0"/>
        <v>937</v>
      </c>
      <c r="G36" s="12"/>
      <c r="H36" s="12">
        <v>8</v>
      </c>
      <c r="I36" s="12">
        <v>1</v>
      </c>
      <c r="J36" s="12">
        <v>10</v>
      </c>
      <c r="K36" s="12">
        <v>1</v>
      </c>
      <c r="L36" s="12">
        <v>20</v>
      </c>
      <c r="M36" s="12"/>
      <c r="N36" s="12">
        <v>60</v>
      </c>
      <c r="O36" s="12">
        <v>3</v>
      </c>
      <c r="P36" s="12">
        <v>99</v>
      </c>
      <c r="Q36" s="12">
        <v>7</v>
      </c>
      <c r="R36" s="12">
        <v>169</v>
      </c>
      <c r="S36" s="12"/>
      <c r="T36" s="12">
        <v>18</v>
      </c>
      <c r="U36" s="12">
        <v>1</v>
      </c>
      <c r="V36" s="12">
        <v>102</v>
      </c>
      <c r="W36" s="12">
        <v>3</v>
      </c>
      <c r="X36" s="12">
        <v>124</v>
      </c>
      <c r="Y36" s="12"/>
      <c r="Z36" s="12">
        <v>14</v>
      </c>
      <c r="AA36" s="12"/>
      <c r="AB36" s="12">
        <v>29</v>
      </c>
      <c r="AC36" s="12">
        <v>1</v>
      </c>
      <c r="AD36" s="12">
        <v>44</v>
      </c>
      <c r="AE36" s="12"/>
      <c r="AF36" s="12">
        <v>7</v>
      </c>
      <c r="AG36" s="12"/>
      <c r="AH36" s="12">
        <v>15</v>
      </c>
      <c r="AI36" s="12"/>
      <c r="AJ36" s="12">
        <v>22</v>
      </c>
      <c r="AK36" s="12"/>
      <c r="AL36" s="12">
        <v>29</v>
      </c>
      <c r="AM36" s="12">
        <v>2</v>
      </c>
      <c r="AN36" s="12">
        <v>66</v>
      </c>
      <c r="AO36" s="12">
        <v>2</v>
      </c>
      <c r="AP36" s="12">
        <v>99</v>
      </c>
      <c r="AQ36" s="12"/>
      <c r="AR36" s="12">
        <v>51</v>
      </c>
      <c r="AS36" s="12">
        <v>2</v>
      </c>
      <c r="AT36" s="12">
        <v>119</v>
      </c>
      <c r="AU36" s="12">
        <v>4</v>
      </c>
      <c r="AV36" s="12">
        <v>176</v>
      </c>
      <c r="AW36" s="12"/>
      <c r="AX36" s="12">
        <v>86</v>
      </c>
      <c r="AY36" s="12">
        <v>5</v>
      </c>
      <c r="AZ36" s="12">
        <v>185</v>
      </c>
      <c r="BA36" s="12">
        <v>7</v>
      </c>
      <c r="BB36" s="12">
        <v>283</v>
      </c>
      <c r="BI36" s="1"/>
      <c r="BN36" s="4"/>
      <c r="BO36" s="4"/>
    </row>
    <row r="37" spans="1:61" ht="12.75" customHeight="1">
      <c r="A37" s="11">
        <v>1950</v>
      </c>
      <c r="B37" s="12">
        <f t="shared" si="1"/>
        <v>123</v>
      </c>
      <c r="C37" s="12">
        <f t="shared" si="2"/>
        <v>13</v>
      </c>
      <c r="D37" s="12">
        <f t="shared" si="3"/>
        <v>212</v>
      </c>
      <c r="E37" s="12">
        <f t="shared" si="4"/>
        <v>35</v>
      </c>
      <c r="F37" s="12">
        <f t="shared" si="0"/>
        <v>383</v>
      </c>
      <c r="G37" s="12"/>
      <c r="H37" s="12">
        <v>4</v>
      </c>
      <c r="I37" s="12"/>
      <c r="J37" s="12">
        <v>15</v>
      </c>
      <c r="K37" s="12">
        <v>5</v>
      </c>
      <c r="L37" s="12">
        <v>24</v>
      </c>
      <c r="M37" s="12"/>
      <c r="N37" s="12">
        <v>30</v>
      </c>
      <c r="O37" s="12">
        <v>3</v>
      </c>
      <c r="P37" s="12">
        <v>41</v>
      </c>
      <c r="Q37" s="12">
        <v>1</v>
      </c>
      <c r="R37" s="12">
        <v>75</v>
      </c>
      <c r="S37" s="12"/>
      <c r="T37" s="12">
        <v>3</v>
      </c>
      <c r="U37" s="12">
        <v>2</v>
      </c>
      <c r="V37" s="12">
        <v>17</v>
      </c>
      <c r="W37" s="12">
        <v>1</v>
      </c>
      <c r="X37" s="12">
        <v>23</v>
      </c>
      <c r="Y37" s="12"/>
      <c r="Z37" s="12">
        <v>4</v>
      </c>
      <c r="AA37" s="12"/>
      <c r="AB37" s="12">
        <v>21</v>
      </c>
      <c r="AC37" s="12">
        <v>5</v>
      </c>
      <c r="AD37" s="12">
        <v>30</v>
      </c>
      <c r="AE37" s="12"/>
      <c r="AF37" s="12">
        <v>3</v>
      </c>
      <c r="AG37" s="12"/>
      <c r="AH37" s="12">
        <v>5</v>
      </c>
      <c r="AI37" s="12">
        <v>1</v>
      </c>
      <c r="AJ37" s="12">
        <v>9</v>
      </c>
      <c r="AK37" s="12"/>
      <c r="AL37" s="12">
        <v>6</v>
      </c>
      <c r="AM37" s="12">
        <v>2</v>
      </c>
      <c r="AN37" s="12">
        <v>28</v>
      </c>
      <c r="AO37" s="12"/>
      <c r="AP37" s="12">
        <v>36</v>
      </c>
      <c r="AQ37" s="12"/>
      <c r="AR37" s="12">
        <v>21</v>
      </c>
      <c r="AS37" s="12">
        <v>1</v>
      </c>
      <c r="AT37" s="12">
        <v>39</v>
      </c>
      <c r="AU37" s="12">
        <v>16</v>
      </c>
      <c r="AV37" s="12">
        <v>77</v>
      </c>
      <c r="AW37" s="12"/>
      <c r="AX37" s="12">
        <v>52</v>
      </c>
      <c r="AY37" s="12">
        <v>5</v>
      </c>
      <c r="AZ37" s="12">
        <v>46</v>
      </c>
      <c r="BA37" s="12">
        <v>6</v>
      </c>
      <c r="BB37" s="12">
        <v>109</v>
      </c>
      <c r="BI37" s="1"/>
    </row>
    <row r="38" spans="1:61" ht="12.75" customHeight="1">
      <c r="A38" s="11">
        <v>1951</v>
      </c>
      <c r="B38" s="12">
        <f t="shared" si="1"/>
        <v>211</v>
      </c>
      <c r="C38" s="12">
        <f t="shared" si="2"/>
        <v>14</v>
      </c>
      <c r="D38" s="12">
        <f t="shared" si="3"/>
        <v>154</v>
      </c>
      <c r="E38" s="12">
        <f t="shared" si="4"/>
        <v>67</v>
      </c>
      <c r="F38" s="12">
        <f t="shared" si="0"/>
        <v>446</v>
      </c>
      <c r="G38" s="12"/>
      <c r="H38" s="12">
        <v>3</v>
      </c>
      <c r="I38" s="12"/>
      <c r="J38" s="12">
        <v>4</v>
      </c>
      <c r="K38" s="12">
        <v>18</v>
      </c>
      <c r="L38" s="12">
        <v>25</v>
      </c>
      <c r="M38" s="12"/>
      <c r="N38" s="12">
        <v>34</v>
      </c>
      <c r="O38" s="12">
        <v>3</v>
      </c>
      <c r="P38" s="12">
        <v>9</v>
      </c>
      <c r="Q38" s="12">
        <v>1</v>
      </c>
      <c r="R38" s="12">
        <v>47</v>
      </c>
      <c r="S38" s="12"/>
      <c r="T38" s="12">
        <v>13</v>
      </c>
      <c r="U38" s="12">
        <v>1</v>
      </c>
      <c r="V38" s="12">
        <v>27</v>
      </c>
      <c r="W38" s="12">
        <v>4</v>
      </c>
      <c r="X38" s="12">
        <v>45</v>
      </c>
      <c r="Y38" s="12"/>
      <c r="Z38" s="12">
        <v>17</v>
      </c>
      <c r="AA38" s="12"/>
      <c r="AB38" s="12">
        <v>18</v>
      </c>
      <c r="AC38" s="12">
        <v>5</v>
      </c>
      <c r="AD38" s="12">
        <v>40</v>
      </c>
      <c r="AE38" s="12"/>
      <c r="AF38" s="12">
        <v>8</v>
      </c>
      <c r="AG38" s="12">
        <v>3</v>
      </c>
      <c r="AH38" s="12">
        <v>10</v>
      </c>
      <c r="AI38" s="12">
        <v>2</v>
      </c>
      <c r="AJ38" s="12">
        <v>23</v>
      </c>
      <c r="AK38" s="12"/>
      <c r="AL38" s="12">
        <v>11</v>
      </c>
      <c r="AM38" s="12">
        <v>1</v>
      </c>
      <c r="AN38" s="12">
        <v>13</v>
      </c>
      <c r="AO38" s="12">
        <v>2</v>
      </c>
      <c r="AP38" s="12">
        <v>27</v>
      </c>
      <c r="AQ38" s="12"/>
      <c r="AR38" s="12">
        <v>28</v>
      </c>
      <c r="AS38" s="12">
        <v>1</v>
      </c>
      <c r="AT38" s="12">
        <v>30</v>
      </c>
      <c r="AU38" s="12">
        <v>31</v>
      </c>
      <c r="AV38" s="12">
        <v>90</v>
      </c>
      <c r="AW38" s="12"/>
      <c r="AX38" s="12">
        <v>97</v>
      </c>
      <c r="AY38" s="12">
        <v>5</v>
      </c>
      <c r="AZ38" s="12">
        <v>43</v>
      </c>
      <c r="BA38" s="12">
        <v>4</v>
      </c>
      <c r="BB38" s="12">
        <v>149</v>
      </c>
      <c r="BI38" s="1"/>
    </row>
    <row r="39" spans="1:61" ht="12.75" customHeight="1">
      <c r="A39" s="11">
        <v>1952</v>
      </c>
      <c r="B39" s="12">
        <f t="shared" si="1"/>
        <v>425</v>
      </c>
      <c r="C39" s="12">
        <f t="shared" si="2"/>
        <v>23</v>
      </c>
      <c r="D39" s="12">
        <f t="shared" si="3"/>
        <v>253</v>
      </c>
      <c r="E39" s="12">
        <f t="shared" si="4"/>
        <v>203</v>
      </c>
      <c r="F39" s="12">
        <f t="shared" si="0"/>
        <v>904</v>
      </c>
      <c r="G39" s="12"/>
      <c r="H39" s="12">
        <v>5</v>
      </c>
      <c r="I39" s="12"/>
      <c r="J39" s="12">
        <v>9</v>
      </c>
      <c r="K39" s="12">
        <v>36</v>
      </c>
      <c r="L39" s="12">
        <v>50</v>
      </c>
      <c r="M39" s="12"/>
      <c r="N39" s="12">
        <v>79</v>
      </c>
      <c r="O39" s="12">
        <v>2</v>
      </c>
      <c r="P39" s="12">
        <v>57</v>
      </c>
      <c r="Q39" s="12">
        <v>9</v>
      </c>
      <c r="R39" s="12">
        <v>147</v>
      </c>
      <c r="S39" s="12"/>
      <c r="T39" s="12">
        <v>41</v>
      </c>
      <c r="U39" s="12">
        <v>2</v>
      </c>
      <c r="V39" s="12">
        <v>37</v>
      </c>
      <c r="W39" s="12">
        <v>22</v>
      </c>
      <c r="X39" s="12">
        <v>102</v>
      </c>
      <c r="Y39" s="12"/>
      <c r="Z39" s="12">
        <v>52</v>
      </c>
      <c r="AA39" s="12"/>
      <c r="AB39" s="12">
        <v>19</v>
      </c>
      <c r="AC39" s="12">
        <v>53</v>
      </c>
      <c r="AD39" s="12">
        <v>124</v>
      </c>
      <c r="AE39" s="12"/>
      <c r="AF39" s="12">
        <v>10</v>
      </c>
      <c r="AG39" s="12">
        <v>1</v>
      </c>
      <c r="AH39" s="12">
        <v>6</v>
      </c>
      <c r="AI39" s="12">
        <v>12</v>
      </c>
      <c r="AJ39" s="12">
        <v>29</v>
      </c>
      <c r="AK39" s="12"/>
      <c r="AL39" s="12">
        <v>30</v>
      </c>
      <c r="AM39" s="12">
        <v>1</v>
      </c>
      <c r="AN39" s="12">
        <v>36</v>
      </c>
      <c r="AO39" s="12">
        <v>8</v>
      </c>
      <c r="AP39" s="12">
        <v>75</v>
      </c>
      <c r="AQ39" s="12"/>
      <c r="AR39" s="12">
        <v>78</v>
      </c>
      <c r="AS39" s="12">
        <v>5</v>
      </c>
      <c r="AT39" s="12">
        <v>20</v>
      </c>
      <c r="AU39" s="12">
        <v>40</v>
      </c>
      <c r="AV39" s="12">
        <v>143</v>
      </c>
      <c r="AW39" s="12"/>
      <c r="AX39" s="12">
        <v>130</v>
      </c>
      <c r="AY39" s="12">
        <v>12</v>
      </c>
      <c r="AZ39" s="12">
        <v>69</v>
      </c>
      <c r="BA39" s="12">
        <v>23</v>
      </c>
      <c r="BB39" s="12">
        <v>234</v>
      </c>
      <c r="BI39" s="1"/>
    </row>
    <row r="40" spans="1:67" ht="12.75" customHeight="1">
      <c r="A40" s="11">
        <v>1953</v>
      </c>
      <c r="B40" s="12">
        <f t="shared" si="1"/>
        <v>568</v>
      </c>
      <c r="C40" s="12">
        <f t="shared" si="2"/>
        <v>63</v>
      </c>
      <c r="D40" s="12">
        <f t="shared" si="3"/>
        <v>235</v>
      </c>
      <c r="E40" s="12">
        <f t="shared" si="4"/>
        <v>597</v>
      </c>
      <c r="F40" s="12">
        <f t="shared" si="0"/>
        <v>1463</v>
      </c>
      <c r="G40" s="12"/>
      <c r="H40" s="12">
        <v>7</v>
      </c>
      <c r="I40" s="12">
        <v>4</v>
      </c>
      <c r="J40" s="12">
        <v>3</v>
      </c>
      <c r="K40" s="12">
        <v>57</v>
      </c>
      <c r="L40" s="12">
        <v>71</v>
      </c>
      <c r="M40" s="12"/>
      <c r="N40" s="12">
        <v>89</v>
      </c>
      <c r="O40" s="12">
        <v>10</v>
      </c>
      <c r="P40" s="12">
        <v>59</v>
      </c>
      <c r="Q40" s="12">
        <v>46</v>
      </c>
      <c r="R40" s="12">
        <v>204</v>
      </c>
      <c r="S40" s="12"/>
      <c r="T40" s="12">
        <v>57</v>
      </c>
      <c r="U40" s="12">
        <v>7</v>
      </c>
      <c r="V40" s="12">
        <v>45</v>
      </c>
      <c r="W40" s="12">
        <v>43</v>
      </c>
      <c r="X40" s="12">
        <v>152</v>
      </c>
      <c r="Y40" s="12"/>
      <c r="Z40" s="12">
        <v>78</v>
      </c>
      <c r="AA40" s="12">
        <v>3</v>
      </c>
      <c r="AB40" s="12">
        <v>14</v>
      </c>
      <c r="AC40" s="12">
        <v>164</v>
      </c>
      <c r="AD40" s="12">
        <v>259</v>
      </c>
      <c r="AE40" s="12"/>
      <c r="AF40" s="12">
        <v>17</v>
      </c>
      <c r="AG40" s="12">
        <v>3</v>
      </c>
      <c r="AH40" s="12">
        <v>13</v>
      </c>
      <c r="AI40" s="12">
        <v>52</v>
      </c>
      <c r="AJ40" s="12">
        <v>85</v>
      </c>
      <c r="AK40" s="12"/>
      <c r="AL40" s="12">
        <v>26</v>
      </c>
      <c r="AM40" s="12">
        <v>2</v>
      </c>
      <c r="AN40" s="12">
        <v>26</v>
      </c>
      <c r="AO40" s="12">
        <v>29</v>
      </c>
      <c r="AP40" s="12">
        <v>83</v>
      </c>
      <c r="AQ40" s="12"/>
      <c r="AR40" s="12">
        <v>87</v>
      </c>
      <c r="AS40" s="12">
        <v>26</v>
      </c>
      <c r="AT40" s="12">
        <v>2</v>
      </c>
      <c r="AU40" s="12">
        <v>29</v>
      </c>
      <c r="AV40" s="12">
        <v>144</v>
      </c>
      <c r="AW40" s="12"/>
      <c r="AX40" s="12">
        <v>207</v>
      </c>
      <c r="AY40" s="12">
        <v>8</v>
      </c>
      <c r="AZ40" s="12">
        <v>73</v>
      </c>
      <c r="BA40" s="12">
        <v>177</v>
      </c>
      <c r="BB40" s="12">
        <v>465</v>
      </c>
      <c r="BI40" s="1"/>
      <c r="BN40" s="4"/>
      <c r="BO40" s="4"/>
    </row>
    <row r="41" spans="1:66" ht="12.75" customHeight="1">
      <c r="A41" s="11">
        <v>1954</v>
      </c>
      <c r="B41" s="12">
        <f t="shared" si="1"/>
        <v>931</v>
      </c>
      <c r="C41" s="12">
        <f t="shared" si="2"/>
        <v>50</v>
      </c>
      <c r="D41" s="12">
        <f t="shared" si="3"/>
        <v>306</v>
      </c>
      <c r="E41" s="12">
        <f t="shared" si="4"/>
        <v>2919</v>
      </c>
      <c r="F41" s="12">
        <f t="shared" si="0"/>
        <v>4206</v>
      </c>
      <c r="G41" s="12"/>
      <c r="H41" s="12">
        <v>15</v>
      </c>
      <c r="I41" s="12"/>
      <c r="J41" s="12">
        <v>7</v>
      </c>
      <c r="K41" s="12">
        <v>140</v>
      </c>
      <c r="L41" s="12">
        <v>162</v>
      </c>
      <c r="M41" s="12"/>
      <c r="N41" s="12">
        <v>167</v>
      </c>
      <c r="O41" s="12">
        <v>2</v>
      </c>
      <c r="P41" s="12">
        <v>44</v>
      </c>
      <c r="Q41" s="12">
        <v>710</v>
      </c>
      <c r="R41" s="12">
        <v>923</v>
      </c>
      <c r="S41" s="12"/>
      <c r="T41" s="12">
        <v>85</v>
      </c>
      <c r="U41" s="12">
        <v>6</v>
      </c>
      <c r="V41" s="12">
        <v>63</v>
      </c>
      <c r="W41" s="12">
        <v>122</v>
      </c>
      <c r="X41" s="12">
        <v>276</v>
      </c>
      <c r="Y41" s="12"/>
      <c r="Z41" s="12">
        <v>68</v>
      </c>
      <c r="AA41" s="12">
        <v>2</v>
      </c>
      <c r="AB41" s="12">
        <v>22</v>
      </c>
      <c r="AC41" s="12">
        <v>607</v>
      </c>
      <c r="AD41" s="12">
        <v>699</v>
      </c>
      <c r="AE41" s="12"/>
      <c r="AF41" s="12">
        <v>25</v>
      </c>
      <c r="AG41" s="12">
        <v>6</v>
      </c>
      <c r="AH41" s="12">
        <v>12</v>
      </c>
      <c r="AI41" s="12">
        <v>176</v>
      </c>
      <c r="AJ41" s="12">
        <v>219</v>
      </c>
      <c r="AK41" s="12"/>
      <c r="AL41" s="12">
        <v>72</v>
      </c>
      <c r="AM41" s="12">
        <v>5</v>
      </c>
      <c r="AN41" s="12">
        <v>20</v>
      </c>
      <c r="AO41" s="12">
        <v>170</v>
      </c>
      <c r="AP41" s="12">
        <v>267</v>
      </c>
      <c r="AQ41" s="12"/>
      <c r="AR41" s="12">
        <v>153</v>
      </c>
      <c r="AS41" s="12">
        <v>9</v>
      </c>
      <c r="AT41" s="12">
        <v>57</v>
      </c>
      <c r="AU41" s="12">
        <v>457</v>
      </c>
      <c r="AV41" s="12">
        <v>676</v>
      </c>
      <c r="AW41" s="12"/>
      <c r="AX41" s="12">
        <v>346</v>
      </c>
      <c r="AY41" s="12">
        <v>20</v>
      </c>
      <c r="AZ41" s="12">
        <v>81</v>
      </c>
      <c r="BA41" s="12">
        <v>537</v>
      </c>
      <c r="BB41" s="12">
        <v>984</v>
      </c>
      <c r="BI41" s="1"/>
      <c r="BM41" s="4"/>
      <c r="BN41" s="4"/>
    </row>
    <row r="42" spans="1:66" ht="12.75" customHeight="1">
      <c r="A42" s="11">
        <v>1955</v>
      </c>
      <c r="B42" s="12">
        <f t="shared" si="1"/>
        <v>1034</v>
      </c>
      <c r="C42" s="12">
        <f t="shared" si="2"/>
        <v>31</v>
      </c>
      <c r="D42" s="12">
        <f t="shared" si="3"/>
        <v>213</v>
      </c>
      <c r="E42" s="12">
        <f t="shared" si="4"/>
        <v>5692</v>
      </c>
      <c r="F42" s="12">
        <f aca="true" t="shared" si="5" ref="F42:F73">L42+R42+X42+AD42+AJ42+AP42+AV42+BB42</f>
        <v>6970</v>
      </c>
      <c r="G42" s="12"/>
      <c r="H42" s="12">
        <v>26</v>
      </c>
      <c r="I42" s="12"/>
      <c r="J42" s="12">
        <v>10</v>
      </c>
      <c r="K42" s="12">
        <v>402</v>
      </c>
      <c r="L42" s="12">
        <v>438</v>
      </c>
      <c r="M42" s="12"/>
      <c r="N42" s="12">
        <v>150</v>
      </c>
      <c r="O42" s="12">
        <v>7</v>
      </c>
      <c r="P42" s="12">
        <v>32</v>
      </c>
      <c r="Q42" s="12">
        <v>891</v>
      </c>
      <c r="R42" s="12">
        <v>1080</v>
      </c>
      <c r="S42" s="12"/>
      <c r="T42" s="12">
        <v>115</v>
      </c>
      <c r="U42" s="12">
        <v>6</v>
      </c>
      <c r="V42" s="12">
        <v>21</v>
      </c>
      <c r="W42" s="12">
        <v>526</v>
      </c>
      <c r="X42" s="12">
        <v>668</v>
      </c>
      <c r="Y42" s="12"/>
      <c r="Z42" s="12">
        <v>113</v>
      </c>
      <c r="AA42" s="12"/>
      <c r="AB42" s="12">
        <v>20</v>
      </c>
      <c r="AC42" s="12">
        <v>854</v>
      </c>
      <c r="AD42" s="12">
        <v>987</v>
      </c>
      <c r="AE42" s="12"/>
      <c r="AF42" s="12">
        <v>38</v>
      </c>
      <c r="AG42" s="12">
        <v>4</v>
      </c>
      <c r="AH42" s="12">
        <v>21</v>
      </c>
      <c r="AI42" s="12">
        <v>252</v>
      </c>
      <c r="AJ42" s="12">
        <v>315</v>
      </c>
      <c r="AK42" s="12"/>
      <c r="AL42" s="12">
        <v>63</v>
      </c>
      <c r="AM42" s="12">
        <v>1</v>
      </c>
      <c r="AN42" s="12">
        <v>21</v>
      </c>
      <c r="AO42" s="12">
        <v>406</v>
      </c>
      <c r="AP42" s="12">
        <v>491</v>
      </c>
      <c r="AQ42" s="12"/>
      <c r="AR42" s="12">
        <v>137</v>
      </c>
      <c r="AS42" s="12">
        <v>8</v>
      </c>
      <c r="AT42" s="12">
        <v>38</v>
      </c>
      <c r="AU42" s="12">
        <v>1235</v>
      </c>
      <c r="AV42" s="12">
        <v>1418</v>
      </c>
      <c r="AW42" s="12"/>
      <c r="AX42" s="12">
        <v>392</v>
      </c>
      <c r="AY42" s="12">
        <v>5</v>
      </c>
      <c r="AZ42" s="12">
        <v>50</v>
      </c>
      <c r="BA42" s="12">
        <v>1126</v>
      </c>
      <c r="BB42" s="12">
        <v>1573</v>
      </c>
      <c r="BI42" s="1"/>
      <c r="BJ42" s="4"/>
      <c r="BM42" s="4"/>
      <c r="BN42" s="4"/>
    </row>
    <row r="43" spans="1:66" ht="12.75" customHeight="1">
      <c r="A43" s="11">
        <v>1956</v>
      </c>
      <c r="B43" s="12">
        <f t="shared" si="1"/>
        <v>2163</v>
      </c>
      <c r="C43" s="12">
        <f t="shared" si="2"/>
        <v>31</v>
      </c>
      <c r="D43" s="12">
        <f t="shared" si="3"/>
        <v>788</v>
      </c>
      <c r="E43" s="12">
        <f t="shared" si="4"/>
        <v>14230</v>
      </c>
      <c r="F43" s="12">
        <f t="shared" si="5"/>
        <v>17212</v>
      </c>
      <c r="G43" s="12"/>
      <c r="H43" s="12">
        <v>70</v>
      </c>
      <c r="I43" s="12"/>
      <c r="J43" s="12">
        <v>25</v>
      </c>
      <c r="K43" s="12">
        <v>1018</v>
      </c>
      <c r="L43" s="12">
        <v>1113</v>
      </c>
      <c r="M43" s="12"/>
      <c r="N43" s="12">
        <v>290</v>
      </c>
      <c r="O43" s="12">
        <v>8</v>
      </c>
      <c r="P43" s="12">
        <v>131</v>
      </c>
      <c r="Q43" s="12">
        <v>1405</v>
      </c>
      <c r="R43" s="12">
        <v>1834</v>
      </c>
      <c r="S43" s="12"/>
      <c r="T43" s="12">
        <v>251</v>
      </c>
      <c r="U43" s="12">
        <v>3</v>
      </c>
      <c r="V43" s="12">
        <v>88</v>
      </c>
      <c r="W43" s="12">
        <v>1893</v>
      </c>
      <c r="X43" s="12">
        <v>2235</v>
      </c>
      <c r="Y43" s="12"/>
      <c r="Z43" s="12">
        <v>228</v>
      </c>
      <c r="AA43" s="12">
        <v>1</v>
      </c>
      <c r="AB43" s="12">
        <v>81</v>
      </c>
      <c r="AC43" s="12">
        <v>1489</v>
      </c>
      <c r="AD43" s="12">
        <v>1799</v>
      </c>
      <c r="AE43" s="12"/>
      <c r="AF43" s="12">
        <v>93</v>
      </c>
      <c r="AG43" s="12">
        <v>3</v>
      </c>
      <c r="AH43" s="12">
        <v>52</v>
      </c>
      <c r="AI43" s="12">
        <v>650</v>
      </c>
      <c r="AJ43" s="12">
        <v>798</v>
      </c>
      <c r="AK43" s="12"/>
      <c r="AL43" s="12">
        <v>201</v>
      </c>
      <c r="AM43" s="12"/>
      <c r="AN43" s="12">
        <v>63</v>
      </c>
      <c r="AO43" s="12">
        <v>1230</v>
      </c>
      <c r="AP43" s="12">
        <v>1494</v>
      </c>
      <c r="AQ43" s="12"/>
      <c r="AR43" s="12">
        <v>282</v>
      </c>
      <c r="AS43" s="12">
        <v>11</v>
      </c>
      <c r="AT43" s="12">
        <v>96</v>
      </c>
      <c r="AU43" s="12">
        <v>2240</v>
      </c>
      <c r="AV43" s="12">
        <v>2629</v>
      </c>
      <c r="AW43" s="12"/>
      <c r="AX43" s="12">
        <v>748</v>
      </c>
      <c r="AY43" s="12">
        <v>5</v>
      </c>
      <c r="AZ43" s="12">
        <v>252</v>
      </c>
      <c r="BA43" s="12">
        <v>4305</v>
      </c>
      <c r="BB43" s="12">
        <v>5310</v>
      </c>
      <c r="BI43" s="1"/>
      <c r="BJ43" s="4"/>
      <c r="BM43" s="4"/>
      <c r="BN43" s="4"/>
    </row>
    <row r="44" spans="1:66" ht="12.75" customHeight="1">
      <c r="A44" s="11">
        <v>1957</v>
      </c>
      <c r="B44" s="12">
        <f t="shared" si="1"/>
        <v>2062</v>
      </c>
      <c r="C44" s="12">
        <f t="shared" si="2"/>
        <v>34</v>
      </c>
      <c r="D44" s="12">
        <f t="shared" si="3"/>
        <v>667</v>
      </c>
      <c r="E44" s="12">
        <f t="shared" si="4"/>
        <v>18709</v>
      </c>
      <c r="F44" s="12">
        <f t="shared" si="5"/>
        <v>22072</v>
      </c>
      <c r="G44" s="12"/>
      <c r="H44" s="12">
        <v>83</v>
      </c>
      <c r="I44" s="12">
        <v>2</v>
      </c>
      <c r="J44" s="12">
        <v>38</v>
      </c>
      <c r="K44" s="12">
        <v>1225</v>
      </c>
      <c r="L44" s="12">
        <v>1348</v>
      </c>
      <c r="M44" s="12"/>
      <c r="N44" s="12">
        <v>334</v>
      </c>
      <c r="O44" s="12">
        <v>8</v>
      </c>
      <c r="P44" s="12">
        <v>97</v>
      </c>
      <c r="Q44" s="12">
        <v>2613</v>
      </c>
      <c r="R44" s="12">
        <v>3052</v>
      </c>
      <c r="S44" s="12"/>
      <c r="T44" s="12">
        <v>301</v>
      </c>
      <c r="U44" s="12">
        <v>2</v>
      </c>
      <c r="V44" s="12">
        <v>71</v>
      </c>
      <c r="W44" s="12">
        <v>2468</v>
      </c>
      <c r="X44" s="12">
        <v>2842</v>
      </c>
      <c r="Y44" s="12"/>
      <c r="Z44" s="12">
        <v>209</v>
      </c>
      <c r="AA44" s="12"/>
      <c r="AB44" s="12">
        <v>71</v>
      </c>
      <c r="AC44" s="12">
        <v>2235</v>
      </c>
      <c r="AD44" s="12">
        <v>2515</v>
      </c>
      <c r="AE44" s="12"/>
      <c r="AF44" s="12">
        <v>93</v>
      </c>
      <c r="AG44" s="12">
        <v>1</v>
      </c>
      <c r="AH44" s="12">
        <v>31</v>
      </c>
      <c r="AI44" s="12">
        <v>370</v>
      </c>
      <c r="AJ44" s="12">
        <v>1095</v>
      </c>
      <c r="AK44" s="12"/>
      <c r="AL44" s="12">
        <v>151</v>
      </c>
      <c r="AM44" s="12"/>
      <c r="AN44" s="12">
        <v>59</v>
      </c>
      <c r="AO44" s="12">
        <v>1491</v>
      </c>
      <c r="AP44" s="12">
        <v>1701</v>
      </c>
      <c r="AQ44" s="12"/>
      <c r="AR44" s="12">
        <v>212</v>
      </c>
      <c r="AS44" s="12">
        <v>7</v>
      </c>
      <c r="AT44" s="12">
        <v>113</v>
      </c>
      <c r="AU44" s="12">
        <v>3474</v>
      </c>
      <c r="AV44" s="12">
        <v>3806</v>
      </c>
      <c r="AW44" s="12"/>
      <c r="AX44" s="12">
        <v>679</v>
      </c>
      <c r="AY44" s="12">
        <v>14</v>
      </c>
      <c r="AZ44" s="12">
        <v>187</v>
      </c>
      <c r="BA44" s="12">
        <v>4833</v>
      </c>
      <c r="BB44" s="12">
        <v>5713</v>
      </c>
      <c r="BI44" s="1"/>
      <c r="BJ44" s="4"/>
      <c r="BM44" s="4"/>
      <c r="BN44" s="4"/>
    </row>
    <row r="45" spans="1:66" ht="12.75" customHeight="1">
      <c r="A45" s="11">
        <v>1958</v>
      </c>
      <c r="B45" s="12">
        <f t="shared" si="1"/>
        <v>2584</v>
      </c>
      <c r="C45" s="12">
        <f t="shared" si="2"/>
        <v>59</v>
      </c>
      <c r="D45" s="12">
        <f t="shared" si="3"/>
        <v>1011</v>
      </c>
      <c r="E45" s="12">
        <f t="shared" si="4"/>
        <v>17619</v>
      </c>
      <c r="F45" s="12">
        <f t="shared" si="5"/>
        <v>21273</v>
      </c>
      <c r="G45" s="12"/>
      <c r="H45" s="12">
        <v>108</v>
      </c>
      <c r="I45" s="12">
        <v>1</v>
      </c>
      <c r="J45" s="12">
        <v>51</v>
      </c>
      <c r="K45" s="12">
        <v>1211</v>
      </c>
      <c r="L45" s="12">
        <v>1371</v>
      </c>
      <c r="M45" s="12"/>
      <c r="N45" s="12">
        <v>543</v>
      </c>
      <c r="O45" s="12">
        <v>18</v>
      </c>
      <c r="P45" s="12">
        <v>215</v>
      </c>
      <c r="Q45" s="12">
        <v>2021</v>
      </c>
      <c r="R45" s="12">
        <v>2797</v>
      </c>
      <c r="S45" s="12"/>
      <c r="T45" s="12">
        <v>319</v>
      </c>
      <c r="U45" s="12">
        <v>2</v>
      </c>
      <c r="V45" s="12">
        <v>92</v>
      </c>
      <c r="W45" s="12">
        <v>2104</v>
      </c>
      <c r="X45" s="12">
        <v>2517</v>
      </c>
      <c r="Y45" s="12"/>
      <c r="Z45" s="12">
        <v>216</v>
      </c>
      <c r="AA45" s="12">
        <v>11</v>
      </c>
      <c r="AB45" s="12">
        <v>83</v>
      </c>
      <c r="AC45" s="12">
        <v>3690</v>
      </c>
      <c r="AD45" s="12">
        <v>4000</v>
      </c>
      <c r="AE45" s="12"/>
      <c r="AF45" s="12">
        <v>111</v>
      </c>
      <c r="AG45" s="12">
        <v>3</v>
      </c>
      <c r="AH45" s="12">
        <v>54</v>
      </c>
      <c r="AI45" s="12">
        <v>688</v>
      </c>
      <c r="AJ45" s="12">
        <v>856</v>
      </c>
      <c r="AK45" s="12"/>
      <c r="AL45" s="12">
        <v>242</v>
      </c>
      <c r="AM45" s="12">
        <v>2</v>
      </c>
      <c r="AN45" s="12">
        <v>98</v>
      </c>
      <c r="AO45" s="12">
        <v>1367</v>
      </c>
      <c r="AP45" s="12">
        <v>1709</v>
      </c>
      <c r="AQ45" s="12"/>
      <c r="AR45" s="12">
        <v>289</v>
      </c>
      <c r="AS45" s="12">
        <v>6</v>
      </c>
      <c r="AT45" s="12">
        <v>188</v>
      </c>
      <c r="AU45" s="12">
        <v>2543</v>
      </c>
      <c r="AV45" s="12">
        <v>3026</v>
      </c>
      <c r="AW45" s="12"/>
      <c r="AX45" s="12">
        <v>756</v>
      </c>
      <c r="AY45" s="12">
        <v>16</v>
      </c>
      <c r="AZ45" s="12">
        <v>230</v>
      </c>
      <c r="BA45" s="12">
        <v>3995</v>
      </c>
      <c r="BB45" s="12">
        <v>4997</v>
      </c>
      <c r="BI45" s="1"/>
      <c r="BJ45" s="4"/>
      <c r="BL45" s="4"/>
      <c r="BM45" s="4"/>
      <c r="BN45" s="4"/>
    </row>
    <row r="46" spans="1:66" ht="12.75" customHeight="1">
      <c r="A46" s="11">
        <v>1959</v>
      </c>
      <c r="B46" s="12">
        <f t="shared" si="1"/>
        <v>3386</v>
      </c>
      <c r="C46" s="12">
        <f t="shared" si="2"/>
        <v>88</v>
      </c>
      <c r="D46" s="12">
        <f t="shared" si="3"/>
        <v>1276</v>
      </c>
      <c r="E46" s="12">
        <f t="shared" si="4"/>
        <v>14440</v>
      </c>
      <c r="F46" s="12">
        <f t="shared" si="5"/>
        <v>19190</v>
      </c>
      <c r="G46" s="12"/>
      <c r="H46" s="12">
        <v>176</v>
      </c>
      <c r="I46" s="12">
        <v>9</v>
      </c>
      <c r="J46" s="12">
        <v>64</v>
      </c>
      <c r="K46" s="12">
        <v>1386</v>
      </c>
      <c r="L46" s="12">
        <v>1635</v>
      </c>
      <c r="M46" s="12"/>
      <c r="N46" s="12">
        <v>517</v>
      </c>
      <c r="O46" s="12">
        <v>20</v>
      </c>
      <c r="P46" s="12">
        <v>199</v>
      </c>
      <c r="Q46" s="12">
        <v>2103</v>
      </c>
      <c r="R46" s="12">
        <v>2839</v>
      </c>
      <c r="S46" s="12"/>
      <c r="T46" s="12">
        <v>391</v>
      </c>
      <c r="U46" s="12">
        <v>6</v>
      </c>
      <c r="V46" s="12">
        <v>137</v>
      </c>
      <c r="W46" s="12">
        <v>2094</v>
      </c>
      <c r="X46" s="12">
        <v>2628</v>
      </c>
      <c r="Y46" s="12"/>
      <c r="Z46" s="12">
        <v>423</v>
      </c>
      <c r="AA46" s="12">
        <v>9</v>
      </c>
      <c r="AB46" s="12">
        <v>156</v>
      </c>
      <c r="AC46" s="12">
        <v>1727</v>
      </c>
      <c r="AD46" s="12">
        <v>2315</v>
      </c>
      <c r="AE46" s="12"/>
      <c r="AF46" s="12">
        <v>136</v>
      </c>
      <c r="AG46" s="12">
        <v>5</v>
      </c>
      <c r="AH46" s="12">
        <v>68</v>
      </c>
      <c r="AI46" s="12">
        <v>647</v>
      </c>
      <c r="AJ46" s="12">
        <v>856</v>
      </c>
      <c r="AK46" s="12"/>
      <c r="AL46" s="12">
        <v>241</v>
      </c>
      <c r="AM46" s="12">
        <v>5</v>
      </c>
      <c r="AN46" s="12">
        <v>154</v>
      </c>
      <c r="AO46" s="12">
        <v>1055</v>
      </c>
      <c r="AP46" s="12">
        <v>1455</v>
      </c>
      <c r="AQ46" s="12"/>
      <c r="AR46" s="12">
        <v>454</v>
      </c>
      <c r="AS46" s="12">
        <v>11</v>
      </c>
      <c r="AT46" s="12">
        <v>209</v>
      </c>
      <c r="AU46" s="12">
        <v>1830</v>
      </c>
      <c r="AV46" s="12">
        <v>2504</v>
      </c>
      <c r="AW46" s="12"/>
      <c r="AX46" s="12">
        <v>1048</v>
      </c>
      <c r="AY46" s="12">
        <v>23</v>
      </c>
      <c r="AZ46" s="12">
        <v>289</v>
      </c>
      <c r="BA46" s="12">
        <v>3598</v>
      </c>
      <c r="BB46" s="12">
        <v>4958</v>
      </c>
      <c r="BI46" s="1"/>
      <c r="BJ46" s="4"/>
      <c r="BL46" s="4"/>
      <c r="BM46" s="4"/>
      <c r="BN46" s="4"/>
    </row>
    <row r="47" spans="1:66" ht="12.75" customHeight="1">
      <c r="A47" s="11">
        <v>1960</v>
      </c>
      <c r="B47" s="12">
        <f t="shared" si="1"/>
        <v>4692</v>
      </c>
      <c r="C47" s="12">
        <f t="shared" si="2"/>
        <v>163</v>
      </c>
      <c r="D47" s="12">
        <f t="shared" si="3"/>
        <v>1545</v>
      </c>
      <c r="E47" s="12">
        <f t="shared" si="4"/>
        <v>11658</v>
      </c>
      <c r="F47" s="12">
        <f t="shared" si="5"/>
        <v>18058</v>
      </c>
      <c r="G47" s="12"/>
      <c r="H47" s="12">
        <v>227</v>
      </c>
      <c r="I47" s="12">
        <v>6</v>
      </c>
      <c r="J47" s="12">
        <v>67</v>
      </c>
      <c r="K47" s="12">
        <v>797</v>
      </c>
      <c r="L47" s="12">
        <v>1097</v>
      </c>
      <c r="M47" s="12"/>
      <c r="N47" s="12">
        <v>600</v>
      </c>
      <c r="O47" s="12">
        <v>17</v>
      </c>
      <c r="P47" s="12">
        <v>194</v>
      </c>
      <c r="Q47" s="12">
        <v>1958</v>
      </c>
      <c r="R47" s="12">
        <v>2769</v>
      </c>
      <c r="S47" s="12"/>
      <c r="T47" s="12">
        <v>658</v>
      </c>
      <c r="U47" s="12">
        <v>3</v>
      </c>
      <c r="V47" s="12">
        <v>228</v>
      </c>
      <c r="W47" s="12">
        <v>1760</v>
      </c>
      <c r="X47" s="12">
        <v>2649</v>
      </c>
      <c r="Y47" s="12"/>
      <c r="Z47" s="12">
        <v>475</v>
      </c>
      <c r="AA47" s="12">
        <v>17</v>
      </c>
      <c r="AB47" s="12">
        <v>200</v>
      </c>
      <c r="AC47" s="12">
        <v>1368</v>
      </c>
      <c r="AD47" s="12">
        <v>2060</v>
      </c>
      <c r="AE47" s="12"/>
      <c r="AF47" s="12">
        <v>250</v>
      </c>
      <c r="AG47" s="12">
        <v>5</v>
      </c>
      <c r="AH47" s="12">
        <v>99</v>
      </c>
      <c r="AI47" s="12">
        <v>668</v>
      </c>
      <c r="AJ47" s="12">
        <v>1022</v>
      </c>
      <c r="AK47" s="12"/>
      <c r="AL47" s="12">
        <v>566</v>
      </c>
      <c r="AM47" s="12">
        <v>14</v>
      </c>
      <c r="AN47" s="12">
        <v>115</v>
      </c>
      <c r="AO47" s="12">
        <v>908</v>
      </c>
      <c r="AP47" s="12">
        <v>1603</v>
      </c>
      <c r="AQ47" s="12"/>
      <c r="AR47" s="12">
        <v>560</v>
      </c>
      <c r="AS47" s="12">
        <v>19</v>
      </c>
      <c r="AT47" s="12">
        <v>197</v>
      </c>
      <c r="AU47" s="12">
        <v>1249</v>
      </c>
      <c r="AV47" s="12">
        <v>2025</v>
      </c>
      <c r="AW47" s="12"/>
      <c r="AX47" s="12">
        <v>1356</v>
      </c>
      <c r="AY47" s="12">
        <v>82</v>
      </c>
      <c r="AZ47" s="12">
        <v>445</v>
      </c>
      <c r="BA47" s="12">
        <v>2950</v>
      </c>
      <c r="BB47" s="12">
        <v>4833</v>
      </c>
      <c r="BI47" s="1"/>
      <c r="BJ47" s="4"/>
      <c r="BL47" s="4"/>
      <c r="BM47" s="4"/>
      <c r="BN47" s="4"/>
    </row>
    <row r="48" spans="1:66" ht="12.75" customHeight="1">
      <c r="A48" s="11">
        <v>1961</v>
      </c>
      <c r="B48" s="12">
        <f t="shared" si="1"/>
        <v>6493</v>
      </c>
      <c r="C48" s="12">
        <f t="shared" si="2"/>
        <v>149</v>
      </c>
      <c r="D48" s="12">
        <f t="shared" si="3"/>
        <v>3061</v>
      </c>
      <c r="E48" s="12">
        <f t="shared" si="4"/>
        <v>18710</v>
      </c>
      <c r="F48" s="12">
        <f t="shared" si="5"/>
        <v>28413</v>
      </c>
      <c r="G48" s="12"/>
      <c r="H48" s="12">
        <v>230</v>
      </c>
      <c r="I48" s="12">
        <v>3</v>
      </c>
      <c r="J48" s="12">
        <v>169</v>
      </c>
      <c r="K48" s="12">
        <v>1475</v>
      </c>
      <c r="L48" s="12">
        <v>1877</v>
      </c>
      <c r="M48" s="12"/>
      <c r="N48" s="12">
        <v>913</v>
      </c>
      <c r="O48" s="12">
        <v>28</v>
      </c>
      <c r="P48" s="12">
        <v>335</v>
      </c>
      <c r="Q48" s="12">
        <v>2839</v>
      </c>
      <c r="R48" s="12">
        <v>4115</v>
      </c>
      <c r="S48" s="12"/>
      <c r="T48" s="12">
        <v>836</v>
      </c>
      <c r="U48" s="12">
        <v>7</v>
      </c>
      <c r="V48" s="12">
        <v>438</v>
      </c>
      <c r="W48" s="12">
        <v>2859</v>
      </c>
      <c r="X48" s="12">
        <v>4140</v>
      </c>
      <c r="Y48" s="12"/>
      <c r="Z48" s="12">
        <v>602</v>
      </c>
      <c r="AA48" s="12">
        <v>13</v>
      </c>
      <c r="AB48" s="12">
        <v>246</v>
      </c>
      <c r="AC48" s="12">
        <v>2151</v>
      </c>
      <c r="AD48" s="12">
        <v>3012</v>
      </c>
      <c r="AE48" s="12"/>
      <c r="AF48" s="12">
        <v>303</v>
      </c>
      <c r="AG48" s="12">
        <v>5</v>
      </c>
      <c r="AH48" s="12">
        <v>171</v>
      </c>
      <c r="AI48" s="12">
        <v>824</v>
      </c>
      <c r="AJ48" s="12">
        <v>1303</v>
      </c>
      <c r="AK48" s="12"/>
      <c r="AL48" s="12">
        <v>720</v>
      </c>
      <c r="AM48" s="12">
        <v>9</v>
      </c>
      <c r="AN48" s="12">
        <v>174</v>
      </c>
      <c r="AO48" s="12">
        <v>1480</v>
      </c>
      <c r="AP48" s="12">
        <v>2383</v>
      </c>
      <c r="AQ48" s="12"/>
      <c r="AR48" s="12">
        <v>921</v>
      </c>
      <c r="AS48" s="12">
        <v>33</v>
      </c>
      <c r="AT48" s="12">
        <v>466</v>
      </c>
      <c r="AU48" s="12">
        <v>1957</v>
      </c>
      <c r="AV48" s="12">
        <v>3377</v>
      </c>
      <c r="AW48" s="12"/>
      <c r="AX48" s="12">
        <v>1968</v>
      </c>
      <c r="AY48" s="12">
        <v>51</v>
      </c>
      <c r="AZ48" s="12">
        <v>1062</v>
      </c>
      <c r="BA48" s="12">
        <v>5125</v>
      </c>
      <c r="BB48" s="12">
        <v>8206</v>
      </c>
      <c r="BI48" s="1"/>
      <c r="BJ48" s="4"/>
      <c r="BL48" s="4"/>
      <c r="BM48" s="4"/>
      <c r="BN48" s="4"/>
    </row>
    <row r="49" spans="1:66" ht="12.75" customHeight="1">
      <c r="A49" s="11">
        <v>1962</v>
      </c>
      <c r="B49" s="12">
        <f t="shared" si="1"/>
        <v>8147</v>
      </c>
      <c r="C49" s="12">
        <f t="shared" si="2"/>
        <v>167</v>
      </c>
      <c r="D49" s="12">
        <f t="shared" si="3"/>
        <v>3661</v>
      </c>
      <c r="E49" s="12">
        <f t="shared" si="4"/>
        <v>19413</v>
      </c>
      <c r="F49" s="12">
        <f t="shared" si="5"/>
        <v>31388</v>
      </c>
      <c r="G49" s="12"/>
      <c r="H49" s="12">
        <v>260</v>
      </c>
      <c r="I49" s="12">
        <v>2</v>
      </c>
      <c r="J49" s="12">
        <v>231</v>
      </c>
      <c r="K49" s="12">
        <v>1933</v>
      </c>
      <c r="L49" s="12">
        <v>2426</v>
      </c>
      <c r="M49" s="12"/>
      <c r="N49" s="12">
        <v>1153</v>
      </c>
      <c r="O49" s="12">
        <v>4</v>
      </c>
      <c r="P49" s="12">
        <v>309</v>
      </c>
      <c r="Q49" s="12">
        <v>3014</v>
      </c>
      <c r="R49" s="12">
        <v>4480</v>
      </c>
      <c r="S49" s="12"/>
      <c r="T49" s="12">
        <v>889</v>
      </c>
      <c r="U49" s="12">
        <v>25</v>
      </c>
      <c r="V49" s="12">
        <v>664</v>
      </c>
      <c r="W49" s="12">
        <v>2819</v>
      </c>
      <c r="X49" s="12">
        <v>4397</v>
      </c>
      <c r="Y49" s="12"/>
      <c r="Z49" s="12">
        <v>533</v>
      </c>
      <c r="AA49" s="12">
        <v>16</v>
      </c>
      <c r="AB49" s="12">
        <v>442</v>
      </c>
      <c r="AC49" s="12">
        <v>2003</v>
      </c>
      <c r="AD49" s="12">
        <v>2994</v>
      </c>
      <c r="AE49" s="12"/>
      <c r="AF49" s="12">
        <v>339</v>
      </c>
      <c r="AG49" s="12">
        <v>10</v>
      </c>
      <c r="AH49" s="12">
        <v>133</v>
      </c>
      <c r="AI49" s="12">
        <v>751</v>
      </c>
      <c r="AJ49" s="12">
        <v>1233</v>
      </c>
      <c r="AK49" s="12"/>
      <c r="AL49" s="12">
        <v>1070</v>
      </c>
      <c r="AM49" s="12">
        <v>18</v>
      </c>
      <c r="AN49" s="12">
        <v>321</v>
      </c>
      <c r="AO49" s="12">
        <v>1467</v>
      </c>
      <c r="AP49" s="12">
        <v>2876</v>
      </c>
      <c r="AQ49" s="12"/>
      <c r="AR49" s="12">
        <v>1126</v>
      </c>
      <c r="AS49" s="12">
        <v>46</v>
      </c>
      <c r="AT49" s="12">
        <v>788</v>
      </c>
      <c r="AU49" s="12">
        <v>2521</v>
      </c>
      <c r="AV49" s="12">
        <v>4481</v>
      </c>
      <c r="AW49" s="12"/>
      <c r="AX49" s="12">
        <v>2777</v>
      </c>
      <c r="AY49" s="12">
        <v>46</v>
      </c>
      <c r="AZ49" s="12">
        <v>773</v>
      </c>
      <c r="BA49" s="12">
        <v>4905</v>
      </c>
      <c r="BB49" s="12">
        <v>8501</v>
      </c>
      <c r="BI49" s="1"/>
      <c r="BJ49" s="4"/>
      <c r="BL49" s="4"/>
      <c r="BM49" s="4"/>
      <c r="BN49" s="4"/>
    </row>
    <row r="50" spans="1:66" ht="12.75" customHeight="1">
      <c r="A50" s="11">
        <v>1963</v>
      </c>
      <c r="B50" s="12">
        <f t="shared" si="1"/>
        <v>8366</v>
      </c>
      <c r="C50" s="12">
        <f t="shared" si="2"/>
        <v>264</v>
      </c>
      <c r="D50" s="12">
        <f t="shared" si="3"/>
        <v>3610</v>
      </c>
      <c r="E50" s="12">
        <f t="shared" si="4"/>
        <v>18698</v>
      </c>
      <c r="F50" s="12">
        <f t="shared" si="5"/>
        <v>30938</v>
      </c>
      <c r="G50" s="12"/>
      <c r="H50" s="12">
        <v>366</v>
      </c>
      <c r="I50" s="12">
        <v>4</v>
      </c>
      <c r="J50" s="12">
        <v>191</v>
      </c>
      <c r="K50" s="12">
        <v>1825</v>
      </c>
      <c r="L50" s="12">
        <v>2386</v>
      </c>
      <c r="M50" s="12"/>
      <c r="N50" s="12">
        <v>1215</v>
      </c>
      <c r="O50" s="12">
        <v>14</v>
      </c>
      <c r="P50" s="12">
        <v>313</v>
      </c>
      <c r="Q50" s="12">
        <v>2658</v>
      </c>
      <c r="R50" s="12">
        <v>4200</v>
      </c>
      <c r="S50" s="12"/>
      <c r="T50" s="12">
        <v>962</v>
      </c>
      <c r="U50" s="12">
        <v>34</v>
      </c>
      <c r="V50" s="12">
        <v>652</v>
      </c>
      <c r="W50" s="12">
        <v>2708</v>
      </c>
      <c r="X50" s="12">
        <v>4356</v>
      </c>
      <c r="Y50" s="12"/>
      <c r="Z50" s="12">
        <v>649</v>
      </c>
      <c r="AA50" s="12">
        <v>47</v>
      </c>
      <c r="AB50" s="12">
        <v>535</v>
      </c>
      <c r="AC50" s="12">
        <v>2283</v>
      </c>
      <c r="AD50" s="12">
        <v>3514</v>
      </c>
      <c r="AE50" s="12"/>
      <c r="AF50" s="12">
        <v>278</v>
      </c>
      <c r="AG50" s="12">
        <v>32</v>
      </c>
      <c r="AH50" s="12">
        <v>193</v>
      </c>
      <c r="AI50" s="12">
        <v>817</v>
      </c>
      <c r="AJ50" s="12">
        <v>1320</v>
      </c>
      <c r="AK50" s="12"/>
      <c r="AL50" s="12">
        <v>1022</v>
      </c>
      <c r="AM50" s="12">
        <v>14</v>
      </c>
      <c r="AN50" s="12">
        <v>295</v>
      </c>
      <c r="AO50" s="12">
        <v>1234</v>
      </c>
      <c r="AP50" s="12">
        <v>2565</v>
      </c>
      <c r="AQ50" s="12"/>
      <c r="AR50" s="12">
        <v>1374</v>
      </c>
      <c r="AS50" s="12">
        <v>39</v>
      </c>
      <c r="AT50" s="12">
        <v>780</v>
      </c>
      <c r="AU50" s="12">
        <v>2486</v>
      </c>
      <c r="AV50" s="12">
        <v>4679</v>
      </c>
      <c r="AW50" s="12"/>
      <c r="AX50" s="12">
        <v>2500</v>
      </c>
      <c r="AY50" s="12">
        <v>80</v>
      </c>
      <c r="AZ50" s="12">
        <v>651</v>
      </c>
      <c r="BA50" s="12">
        <v>4687</v>
      </c>
      <c r="BB50" s="12">
        <v>7918</v>
      </c>
      <c r="BI50" s="1"/>
      <c r="BJ50" s="4"/>
      <c r="BL50" s="4"/>
      <c r="BM50" s="4"/>
      <c r="BN50" s="4"/>
    </row>
    <row r="51" spans="1:67" ht="12.75" customHeight="1">
      <c r="A51" s="11">
        <v>1964</v>
      </c>
      <c r="B51" s="12">
        <f t="shared" si="1"/>
        <v>10364</v>
      </c>
      <c r="C51" s="12">
        <f t="shared" si="2"/>
        <v>257</v>
      </c>
      <c r="D51" s="12">
        <f t="shared" si="3"/>
        <v>6368</v>
      </c>
      <c r="E51" s="12">
        <f t="shared" si="4"/>
        <v>19963</v>
      </c>
      <c r="F51" s="12">
        <f t="shared" si="5"/>
        <v>36952</v>
      </c>
      <c r="G51" s="12"/>
      <c r="H51" s="12">
        <v>463</v>
      </c>
      <c r="I51" s="12">
        <v>19</v>
      </c>
      <c r="J51" s="12">
        <v>368</v>
      </c>
      <c r="K51" s="12">
        <v>1914</v>
      </c>
      <c r="L51" s="12">
        <v>2764</v>
      </c>
      <c r="M51" s="12"/>
      <c r="N51" s="12">
        <v>1283</v>
      </c>
      <c r="O51" s="12">
        <v>37</v>
      </c>
      <c r="P51" s="12">
        <v>749</v>
      </c>
      <c r="Q51" s="12">
        <v>2532</v>
      </c>
      <c r="R51" s="12">
        <v>4601</v>
      </c>
      <c r="S51" s="12"/>
      <c r="T51" s="12">
        <v>1300</v>
      </c>
      <c r="U51" s="12">
        <v>20</v>
      </c>
      <c r="V51" s="12">
        <v>788</v>
      </c>
      <c r="W51" s="12">
        <v>2854</v>
      </c>
      <c r="X51" s="12">
        <v>4962</v>
      </c>
      <c r="Y51" s="12"/>
      <c r="Z51" s="12">
        <v>1076</v>
      </c>
      <c r="AA51" s="12">
        <v>20</v>
      </c>
      <c r="AB51" s="12">
        <v>705</v>
      </c>
      <c r="AC51" s="12">
        <v>2418</v>
      </c>
      <c r="AD51" s="12">
        <v>4219</v>
      </c>
      <c r="AE51" s="12"/>
      <c r="AF51" s="12">
        <v>446</v>
      </c>
      <c r="AG51" s="12">
        <v>16</v>
      </c>
      <c r="AH51" s="12">
        <v>347</v>
      </c>
      <c r="AI51" s="12">
        <v>1040</v>
      </c>
      <c r="AJ51" s="12">
        <v>1849</v>
      </c>
      <c r="AK51" s="12"/>
      <c r="AL51" s="12">
        <v>1177</v>
      </c>
      <c r="AM51" s="12">
        <v>18</v>
      </c>
      <c r="AN51" s="12">
        <v>685</v>
      </c>
      <c r="AO51" s="12">
        <v>1564</v>
      </c>
      <c r="AP51" s="12">
        <v>3444</v>
      </c>
      <c r="AQ51" s="12"/>
      <c r="AR51" s="12">
        <v>1773</v>
      </c>
      <c r="AS51" s="12">
        <v>72</v>
      </c>
      <c r="AT51" s="12">
        <v>977</v>
      </c>
      <c r="AU51" s="12">
        <v>2551</v>
      </c>
      <c r="AV51" s="12">
        <v>5373</v>
      </c>
      <c r="AW51" s="12"/>
      <c r="AX51" s="12">
        <v>2846</v>
      </c>
      <c r="AY51" s="12">
        <v>55</v>
      </c>
      <c r="AZ51" s="12">
        <v>1749</v>
      </c>
      <c r="BA51" s="12">
        <v>5090</v>
      </c>
      <c r="BB51" s="12">
        <v>9740</v>
      </c>
      <c r="BI51" s="1"/>
      <c r="BJ51" s="4"/>
      <c r="BL51" s="4"/>
      <c r="BM51" s="4"/>
      <c r="BN51" s="4"/>
      <c r="BO51" s="4"/>
    </row>
    <row r="52" spans="1:67" ht="12.75" customHeight="1">
      <c r="A52" s="11">
        <v>1965</v>
      </c>
      <c r="B52" s="12">
        <f t="shared" si="1"/>
        <v>13643</v>
      </c>
      <c r="C52" s="12">
        <f t="shared" si="2"/>
        <v>278</v>
      </c>
      <c r="D52" s="12">
        <f t="shared" si="3"/>
        <v>8244</v>
      </c>
      <c r="E52" s="12">
        <f t="shared" si="4"/>
        <v>21152</v>
      </c>
      <c r="F52" s="12">
        <f t="shared" si="5"/>
        <v>43317</v>
      </c>
      <c r="G52" s="12"/>
      <c r="H52" s="12">
        <v>577</v>
      </c>
      <c r="I52" s="12">
        <v>28</v>
      </c>
      <c r="J52" s="12">
        <v>565</v>
      </c>
      <c r="K52" s="12">
        <v>2154</v>
      </c>
      <c r="L52" s="12">
        <v>3324</v>
      </c>
      <c r="M52" s="12"/>
      <c r="N52" s="12">
        <v>1728</v>
      </c>
      <c r="O52" s="12">
        <v>16</v>
      </c>
      <c r="P52" s="12">
        <v>1092</v>
      </c>
      <c r="Q52" s="12">
        <v>3220</v>
      </c>
      <c r="R52" s="12">
        <v>6056</v>
      </c>
      <c r="S52" s="12"/>
      <c r="T52" s="12">
        <v>1820</v>
      </c>
      <c r="U52" s="12">
        <v>37</v>
      </c>
      <c r="V52" s="12">
        <v>1074</v>
      </c>
      <c r="W52" s="12">
        <v>2468</v>
      </c>
      <c r="X52" s="12">
        <v>5399</v>
      </c>
      <c r="Y52" s="12"/>
      <c r="Z52" s="12">
        <v>1516</v>
      </c>
      <c r="AA52" s="12">
        <v>15</v>
      </c>
      <c r="AB52" s="12">
        <v>869</v>
      </c>
      <c r="AC52" s="12">
        <v>2380</v>
      </c>
      <c r="AD52" s="12">
        <v>4780</v>
      </c>
      <c r="AE52" s="12"/>
      <c r="AF52" s="12">
        <v>636</v>
      </c>
      <c r="AG52" s="12">
        <v>20</v>
      </c>
      <c r="AH52" s="12">
        <v>579</v>
      </c>
      <c r="AI52" s="12">
        <v>1138</v>
      </c>
      <c r="AJ52" s="12">
        <v>2373</v>
      </c>
      <c r="AK52" s="12"/>
      <c r="AL52" s="12">
        <v>1161</v>
      </c>
      <c r="AM52" s="12">
        <v>19</v>
      </c>
      <c r="AN52" s="12">
        <v>857</v>
      </c>
      <c r="AO52" s="12">
        <v>1367</v>
      </c>
      <c r="AP52" s="12">
        <v>3404</v>
      </c>
      <c r="AQ52" s="12"/>
      <c r="AR52" s="12">
        <v>2301</v>
      </c>
      <c r="AS52" s="12">
        <v>55</v>
      </c>
      <c r="AT52" s="12">
        <v>1094</v>
      </c>
      <c r="AU52" s="12">
        <v>2660</v>
      </c>
      <c r="AV52" s="12">
        <v>6110</v>
      </c>
      <c r="AW52" s="12"/>
      <c r="AX52" s="12">
        <v>3904</v>
      </c>
      <c r="AY52" s="12">
        <v>88</v>
      </c>
      <c r="AZ52" s="12">
        <v>2114</v>
      </c>
      <c r="BA52" s="12">
        <v>5765</v>
      </c>
      <c r="BB52" s="12">
        <v>11871</v>
      </c>
      <c r="BI52" s="1"/>
      <c r="BJ52" s="4"/>
      <c r="BL52" s="4"/>
      <c r="BM52" s="4"/>
      <c r="BN52" s="4"/>
      <c r="BO52" s="4"/>
    </row>
    <row r="53" spans="1:67" ht="12.75" customHeight="1">
      <c r="A53" s="11">
        <v>1966</v>
      </c>
      <c r="B53" s="12">
        <f t="shared" si="1"/>
        <v>23394</v>
      </c>
      <c r="C53" s="12">
        <f t="shared" si="2"/>
        <v>332</v>
      </c>
      <c r="D53" s="12">
        <f t="shared" si="3"/>
        <v>9725</v>
      </c>
      <c r="E53" s="12">
        <f t="shared" si="4"/>
        <v>22447</v>
      </c>
      <c r="F53" s="12">
        <f t="shared" si="5"/>
        <v>55898</v>
      </c>
      <c r="G53" s="12"/>
      <c r="H53" s="12">
        <v>1090</v>
      </c>
      <c r="I53" s="12">
        <v>20</v>
      </c>
      <c r="J53" s="12">
        <v>666</v>
      </c>
      <c r="K53" s="12">
        <v>1726</v>
      </c>
      <c r="L53" s="12">
        <v>3502</v>
      </c>
      <c r="M53" s="12"/>
      <c r="N53" s="12">
        <v>3244</v>
      </c>
      <c r="O53" s="12">
        <v>43</v>
      </c>
      <c r="P53" s="12">
        <v>1305</v>
      </c>
      <c r="Q53" s="12">
        <v>3324</v>
      </c>
      <c r="R53" s="12">
        <v>7916</v>
      </c>
      <c r="S53" s="12"/>
      <c r="T53" s="12">
        <v>3033</v>
      </c>
      <c r="U53" s="12">
        <v>30</v>
      </c>
      <c r="V53" s="12">
        <v>1182</v>
      </c>
      <c r="W53" s="12">
        <v>2733</v>
      </c>
      <c r="X53" s="12">
        <v>6978</v>
      </c>
      <c r="Y53" s="12"/>
      <c r="Z53" s="12">
        <v>2357</v>
      </c>
      <c r="AA53" s="12">
        <v>27</v>
      </c>
      <c r="AB53" s="12">
        <v>997</v>
      </c>
      <c r="AC53" s="12">
        <v>2556</v>
      </c>
      <c r="AD53" s="12">
        <v>5937</v>
      </c>
      <c r="AE53" s="12"/>
      <c r="AF53" s="12">
        <v>1138</v>
      </c>
      <c r="AG53" s="12">
        <v>31</v>
      </c>
      <c r="AH53" s="12">
        <v>775</v>
      </c>
      <c r="AI53" s="12">
        <v>1347</v>
      </c>
      <c r="AJ53" s="12">
        <v>3291</v>
      </c>
      <c r="AK53" s="12"/>
      <c r="AL53" s="12">
        <v>1817</v>
      </c>
      <c r="AM53" s="12">
        <v>20</v>
      </c>
      <c r="AN53" s="12">
        <v>1069</v>
      </c>
      <c r="AO53" s="12">
        <v>1396</v>
      </c>
      <c r="AP53" s="12">
        <v>4302</v>
      </c>
      <c r="AQ53" s="12"/>
      <c r="AR53" s="12">
        <v>3855</v>
      </c>
      <c r="AS53" s="12">
        <v>70</v>
      </c>
      <c r="AT53" s="12">
        <v>1407</v>
      </c>
      <c r="AU53" s="12">
        <v>3177</v>
      </c>
      <c r="AV53" s="12">
        <v>8509</v>
      </c>
      <c r="AW53" s="12"/>
      <c r="AX53" s="12">
        <v>6860</v>
      </c>
      <c r="AY53" s="12">
        <v>91</v>
      </c>
      <c r="AZ53" s="12">
        <v>2324</v>
      </c>
      <c r="BA53" s="12">
        <v>6188</v>
      </c>
      <c r="BB53" s="12">
        <v>15463</v>
      </c>
      <c r="BI53" s="1"/>
      <c r="BJ53" s="4"/>
      <c r="BL53" s="4"/>
      <c r="BM53" s="4"/>
      <c r="BN53" s="4"/>
      <c r="BO53" s="4"/>
    </row>
    <row r="54" spans="1:67" ht="12.75" customHeight="1">
      <c r="A54" s="11">
        <v>1967</v>
      </c>
      <c r="B54" s="12">
        <f t="shared" si="1"/>
        <v>31227</v>
      </c>
      <c r="C54" s="12">
        <f t="shared" si="2"/>
        <v>345</v>
      </c>
      <c r="D54" s="12">
        <f t="shared" si="3"/>
        <v>11260</v>
      </c>
      <c r="E54" s="12">
        <f t="shared" si="4"/>
        <v>16228</v>
      </c>
      <c r="F54" s="12">
        <f t="shared" si="5"/>
        <v>59060</v>
      </c>
      <c r="G54" s="12"/>
      <c r="H54" s="12">
        <v>1520</v>
      </c>
      <c r="I54" s="12">
        <v>17</v>
      </c>
      <c r="J54" s="12">
        <v>796</v>
      </c>
      <c r="K54" s="12">
        <v>1265</v>
      </c>
      <c r="L54" s="12">
        <v>3598</v>
      </c>
      <c r="M54" s="12"/>
      <c r="N54" s="12">
        <v>4568</v>
      </c>
      <c r="O54" s="12">
        <v>40</v>
      </c>
      <c r="P54" s="12">
        <v>1478</v>
      </c>
      <c r="Q54" s="12">
        <v>2312</v>
      </c>
      <c r="R54" s="12">
        <v>8398</v>
      </c>
      <c r="S54" s="12"/>
      <c r="T54" s="12">
        <v>4153</v>
      </c>
      <c r="U54" s="12">
        <v>43</v>
      </c>
      <c r="V54" s="12">
        <v>1521</v>
      </c>
      <c r="W54" s="12">
        <v>2262</v>
      </c>
      <c r="X54" s="12">
        <v>7979</v>
      </c>
      <c r="Y54" s="12"/>
      <c r="Z54" s="12">
        <v>3045</v>
      </c>
      <c r="AA54" s="12">
        <v>25</v>
      </c>
      <c r="AB54" s="12">
        <v>1260</v>
      </c>
      <c r="AC54" s="12">
        <v>1869</v>
      </c>
      <c r="AD54" s="12">
        <v>6199</v>
      </c>
      <c r="AE54" s="12"/>
      <c r="AF54" s="12">
        <v>1759</v>
      </c>
      <c r="AG54" s="12">
        <v>27</v>
      </c>
      <c r="AH54" s="12">
        <v>755</v>
      </c>
      <c r="AI54" s="12">
        <v>862</v>
      </c>
      <c r="AJ54" s="12">
        <v>3403</v>
      </c>
      <c r="AK54" s="12"/>
      <c r="AL54" s="12">
        <v>2312</v>
      </c>
      <c r="AM54" s="12">
        <v>26</v>
      </c>
      <c r="AN54" s="12">
        <v>1205</v>
      </c>
      <c r="AO54" s="12">
        <v>1028</v>
      </c>
      <c r="AP54" s="12">
        <v>4571</v>
      </c>
      <c r="AQ54" s="12"/>
      <c r="AR54" s="12">
        <v>5123</v>
      </c>
      <c r="AS54" s="12">
        <v>70</v>
      </c>
      <c r="AT54" s="12">
        <v>1612</v>
      </c>
      <c r="AU54" s="12">
        <v>2256</v>
      </c>
      <c r="AV54" s="12">
        <v>9061</v>
      </c>
      <c r="AW54" s="12"/>
      <c r="AX54" s="12">
        <v>8747</v>
      </c>
      <c r="AY54" s="12">
        <v>97</v>
      </c>
      <c r="AZ54" s="12">
        <v>2633</v>
      </c>
      <c r="BA54" s="12">
        <v>4374</v>
      </c>
      <c r="BB54" s="12">
        <v>15851</v>
      </c>
      <c r="BI54" s="1"/>
      <c r="BJ54" s="4"/>
      <c r="BL54" s="4"/>
      <c r="BM54" s="4"/>
      <c r="BN54" s="4"/>
      <c r="BO54" s="4"/>
    </row>
    <row r="55" spans="1:66" ht="12.75" customHeight="1">
      <c r="A55" s="11">
        <v>1968</v>
      </c>
      <c r="B55" s="12">
        <f t="shared" si="1"/>
        <v>34088</v>
      </c>
      <c r="C55" s="12">
        <f t="shared" si="2"/>
        <v>320</v>
      </c>
      <c r="D55" s="12">
        <f t="shared" si="3"/>
        <v>11337</v>
      </c>
      <c r="E55" s="12">
        <f t="shared" si="4"/>
        <v>11006</v>
      </c>
      <c r="F55" s="12">
        <f t="shared" si="5"/>
        <v>56751</v>
      </c>
      <c r="G55" s="12"/>
      <c r="H55" s="12">
        <v>1552</v>
      </c>
      <c r="I55" s="12">
        <v>9</v>
      </c>
      <c r="J55" s="12">
        <v>763</v>
      </c>
      <c r="K55" s="12">
        <v>685</v>
      </c>
      <c r="L55" s="12">
        <v>3009</v>
      </c>
      <c r="M55" s="12"/>
      <c r="N55" s="12">
        <v>5043</v>
      </c>
      <c r="O55" s="12">
        <v>35</v>
      </c>
      <c r="P55" s="12">
        <v>1687</v>
      </c>
      <c r="Q55" s="12">
        <v>1889</v>
      </c>
      <c r="R55" s="12">
        <v>8654</v>
      </c>
      <c r="S55" s="12"/>
      <c r="T55" s="12">
        <v>4600</v>
      </c>
      <c r="U55" s="12">
        <v>34</v>
      </c>
      <c r="V55" s="12">
        <v>1612</v>
      </c>
      <c r="W55" s="12">
        <v>1690</v>
      </c>
      <c r="X55" s="12">
        <v>7936</v>
      </c>
      <c r="Y55" s="12"/>
      <c r="Z55" s="12">
        <v>3117</v>
      </c>
      <c r="AA55" s="12">
        <v>14</v>
      </c>
      <c r="AB55" s="12">
        <v>1020</v>
      </c>
      <c r="AC55" s="12">
        <v>998</v>
      </c>
      <c r="AD55" s="12">
        <v>5149</v>
      </c>
      <c r="AE55" s="12"/>
      <c r="AF55" s="12">
        <v>1872</v>
      </c>
      <c r="AG55" s="12">
        <v>17</v>
      </c>
      <c r="AH55" s="12">
        <v>736</v>
      </c>
      <c r="AI55" s="12">
        <v>436</v>
      </c>
      <c r="AJ55" s="12">
        <v>3061</v>
      </c>
      <c r="AK55" s="12"/>
      <c r="AL55" s="12">
        <v>2239</v>
      </c>
      <c r="AM55" s="12">
        <v>17</v>
      </c>
      <c r="AN55" s="12">
        <v>1137</v>
      </c>
      <c r="AO55" s="12">
        <v>606</v>
      </c>
      <c r="AP55" s="12">
        <f>SUM(AL55:AO55)</f>
        <v>3999</v>
      </c>
      <c r="AQ55" s="12"/>
      <c r="AR55" s="12">
        <v>5696</v>
      </c>
      <c r="AS55" s="12">
        <v>70</v>
      </c>
      <c r="AT55" s="12">
        <v>1822</v>
      </c>
      <c r="AU55" s="12">
        <v>1264</v>
      </c>
      <c r="AV55" s="12">
        <v>8852</v>
      </c>
      <c r="AW55" s="12"/>
      <c r="AX55" s="12">
        <v>9969</v>
      </c>
      <c r="AY55" s="12">
        <v>124</v>
      </c>
      <c r="AZ55" s="12">
        <v>2560</v>
      </c>
      <c r="BA55" s="12">
        <v>3438</v>
      </c>
      <c r="BB55" s="12">
        <v>16091</v>
      </c>
      <c r="BI55" s="1"/>
      <c r="BJ55" s="4"/>
      <c r="BL55" s="4"/>
      <c r="BM55" s="4"/>
      <c r="BN55" s="4"/>
    </row>
    <row r="56" spans="1:66" ht="12.75" customHeight="1">
      <c r="A56" s="11">
        <v>1969</v>
      </c>
      <c r="B56" s="12">
        <f t="shared" si="1"/>
        <v>42379</v>
      </c>
      <c r="C56" s="12">
        <f t="shared" si="2"/>
        <v>352</v>
      </c>
      <c r="D56" s="12">
        <f t="shared" si="3"/>
        <v>11256</v>
      </c>
      <c r="E56" s="12">
        <f t="shared" si="4"/>
        <v>7080</v>
      </c>
      <c r="F56" s="12">
        <f t="shared" si="5"/>
        <v>61067</v>
      </c>
      <c r="G56" s="12"/>
      <c r="H56" s="12">
        <v>1905</v>
      </c>
      <c r="I56" s="12">
        <v>21</v>
      </c>
      <c r="J56" s="12">
        <v>729</v>
      </c>
      <c r="K56" s="12">
        <v>418</v>
      </c>
      <c r="L56" s="12">
        <v>3073</v>
      </c>
      <c r="M56" s="12"/>
      <c r="N56" s="12">
        <v>6185</v>
      </c>
      <c r="O56" s="12">
        <v>50</v>
      </c>
      <c r="P56" s="12">
        <v>1428</v>
      </c>
      <c r="Q56" s="12">
        <v>1366</v>
      </c>
      <c r="R56" s="12">
        <v>9029</v>
      </c>
      <c r="S56" s="12"/>
      <c r="T56" s="12">
        <v>5034</v>
      </c>
      <c r="U56" s="12">
        <v>19</v>
      </c>
      <c r="V56" s="12">
        <v>1656</v>
      </c>
      <c r="W56" s="12">
        <v>1124</v>
      </c>
      <c r="X56" s="12">
        <v>7833</v>
      </c>
      <c r="Y56" s="12"/>
      <c r="Z56" s="12">
        <v>3677</v>
      </c>
      <c r="AA56" s="12">
        <v>25</v>
      </c>
      <c r="AB56" s="12">
        <v>1019</v>
      </c>
      <c r="AC56" s="12">
        <v>583</v>
      </c>
      <c r="AD56" s="12">
        <v>5304</v>
      </c>
      <c r="AE56" s="12"/>
      <c r="AF56" s="12">
        <v>2410</v>
      </c>
      <c r="AG56" s="12">
        <v>35</v>
      </c>
      <c r="AH56" s="12">
        <v>628</v>
      </c>
      <c r="AI56" s="12">
        <v>260</v>
      </c>
      <c r="AJ56" s="12">
        <v>3333</v>
      </c>
      <c r="AK56" s="12"/>
      <c r="AL56" s="12">
        <v>2988</v>
      </c>
      <c r="AM56" s="12">
        <v>25</v>
      </c>
      <c r="AN56" s="12">
        <v>1102</v>
      </c>
      <c r="AO56" s="12">
        <v>409</v>
      </c>
      <c r="AP56" s="12">
        <f aca="true" t="shared" si="6" ref="AP56:AP87">SUM(AL56:AO56)</f>
        <v>4524</v>
      </c>
      <c r="AQ56" s="12"/>
      <c r="AR56" s="12">
        <v>7824</v>
      </c>
      <c r="AS56" s="12">
        <v>103</v>
      </c>
      <c r="AT56" s="12">
        <v>1914</v>
      </c>
      <c r="AU56" s="12">
        <v>898</v>
      </c>
      <c r="AV56" s="12">
        <v>10739</v>
      </c>
      <c r="AW56" s="12"/>
      <c r="AX56" s="12">
        <v>12356</v>
      </c>
      <c r="AY56" s="12">
        <v>74</v>
      </c>
      <c r="AZ56" s="12">
        <v>2780</v>
      </c>
      <c r="BA56" s="12">
        <v>2022</v>
      </c>
      <c r="BB56" s="12">
        <v>17232</v>
      </c>
      <c r="BI56" s="1"/>
      <c r="BJ56" s="4"/>
      <c r="BL56" s="4"/>
      <c r="BM56" s="4"/>
      <c r="BN56" s="4"/>
    </row>
    <row r="57" spans="1:66" ht="12.75" customHeight="1">
      <c r="A57" s="11">
        <v>1970</v>
      </c>
      <c r="B57" s="12">
        <f t="shared" si="1"/>
        <v>41759</v>
      </c>
      <c r="C57" s="12">
        <f t="shared" si="2"/>
        <v>456</v>
      </c>
      <c r="D57" s="12">
        <f t="shared" si="3"/>
        <v>10585</v>
      </c>
      <c r="E57" s="12">
        <f t="shared" si="4"/>
        <v>4194</v>
      </c>
      <c r="F57" s="12">
        <f t="shared" si="5"/>
        <v>56994</v>
      </c>
      <c r="G57" s="12"/>
      <c r="H57" s="12">
        <v>2083</v>
      </c>
      <c r="I57" s="12">
        <v>32</v>
      </c>
      <c r="J57" s="12">
        <v>756</v>
      </c>
      <c r="K57" s="12">
        <v>239</v>
      </c>
      <c r="L57" s="12">
        <v>3110</v>
      </c>
      <c r="M57" s="12"/>
      <c r="N57" s="12">
        <v>6209</v>
      </c>
      <c r="O57" s="12">
        <v>43</v>
      </c>
      <c r="P57" s="12">
        <v>1308</v>
      </c>
      <c r="Q57" s="12">
        <v>866</v>
      </c>
      <c r="R57" s="12">
        <v>8426</v>
      </c>
      <c r="S57" s="12"/>
      <c r="T57" s="12">
        <v>4514</v>
      </c>
      <c r="U57" s="12">
        <v>24</v>
      </c>
      <c r="V57" s="12">
        <v>1330</v>
      </c>
      <c r="W57" s="12">
        <v>730</v>
      </c>
      <c r="X57" s="12">
        <v>6598</v>
      </c>
      <c r="Y57" s="12"/>
      <c r="Z57" s="12">
        <v>3631</v>
      </c>
      <c r="AA57" s="12">
        <v>32</v>
      </c>
      <c r="AB57" s="12">
        <v>1004</v>
      </c>
      <c r="AC57" s="12">
        <v>277</v>
      </c>
      <c r="AD57" s="12">
        <v>4944</v>
      </c>
      <c r="AE57" s="12"/>
      <c r="AF57" s="12">
        <v>2588</v>
      </c>
      <c r="AG57" s="12">
        <v>43</v>
      </c>
      <c r="AH57" s="12">
        <v>626</v>
      </c>
      <c r="AI57" s="12">
        <v>112</v>
      </c>
      <c r="AJ57" s="12">
        <v>3369</v>
      </c>
      <c r="AK57" s="12"/>
      <c r="AL57" s="12">
        <v>2898</v>
      </c>
      <c r="AM57" s="12">
        <v>46</v>
      </c>
      <c r="AN57" s="12">
        <v>1108</v>
      </c>
      <c r="AO57" s="12">
        <v>230</v>
      </c>
      <c r="AP57" s="12">
        <f t="shared" si="6"/>
        <v>4282</v>
      </c>
      <c r="AQ57" s="12"/>
      <c r="AR57" s="12">
        <v>7768</v>
      </c>
      <c r="AS57" s="12">
        <v>112</v>
      </c>
      <c r="AT57" s="12">
        <v>1893</v>
      </c>
      <c r="AU57" s="12">
        <v>549</v>
      </c>
      <c r="AV57" s="12">
        <v>10322</v>
      </c>
      <c r="AW57" s="12"/>
      <c r="AX57" s="12">
        <v>12068</v>
      </c>
      <c r="AY57" s="12">
        <v>124</v>
      </c>
      <c r="AZ57" s="12">
        <v>2560</v>
      </c>
      <c r="BA57" s="12">
        <v>1191</v>
      </c>
      <c r="BB57" s="12">
        <v>15943</v>
      </c>
      <c r="BI57" s="1"/>
      <c r="BJ57" s="4"/>
      <c r="BL57" s="4"/>
      <c r="BM57" s="4"/>
      <c r="BN57" s="4"/>
    </row>
    <row r="58" spans="1:66" ht="12.75" customHeight="1">
      <c r="A58" s="11">
        <v>1971</v>
      </c>
      <c r="B58" s="12">
        <f t="shared" si="1"/>
        <v>47222</v>
      </c>
      <c r="C58" s="12">
        <f t="shared" si="2"/>
        <v>344</v>
      </c>
      <c r="D58" s="12">
        <f t="shared" si="3"/>
        <v>9861</v>
      </c>
      <c r="E58" s="12">
        <f t="shared" si="4"/>
        <v>2741</v>
      </c>
      <c r="F58" s="12">
        <f t="shared" si="5"/>
        <v>60168</v>
      </c>
      <c r="G58" s="12"/>
      <c r="H58" s="12">
        <v>2613</v>
      </c>
      <c r="I58" s="12">
        <v>27</v>
      </c>
      <c r="J58" s="12">
        <v>793</v>
      </c>
      <c r="K58" s="12">
        <v>207</v>
      </c>
      <c r="L58" s="12">
        <v>3640</v>
      </c>
      <c r="M58" s="12"/>
      <c r="N58" s="12">
        <v>6922</v>
      </c>
      <c r="O58" s="12">
        <v>46</v>
      </c>
      <c r="P58" s="12">
        <v>1308</v>
      </c>
      <c r="Q58" s="12">
        <v>596</v>
      </c>
      <c r="R58" s="12">
        <v>8872</v>
      </c>
      <c r="S58" s="12"/>
      <c r="T58" s="12">
        <v>5390</v>
      </c>
      <c r="U58" s="12">
        <v>44</v>
      </c>
      <c r="V58" s="12">
        <v>1347</v>
      </c>
      <c r="W58" s="12">
        <v>460</v>
      </c>
      <c r="X58" s="12">
        <v>7241</v>
      </c>
      <c r="Y58" s="12"/>
      <c r="Z58" s="12">
        <v>4082</v>
      </c>
      <c r="AA58" s="12">
        <v>14</v>
      </c>
      <c r="AB58" s="12">
        <v>872</v>
      </c>
      <c r="AC58" s="12">
        <v>204</v>
      </c>
      <c r="AD58" s="12">
        <v>5172</v>
      </c>
      <c r="AE58" s="12"/>
      <c r="AF58" s="12">
        <v>2818</v>
      </c>
      <c r="AG58" s="12">
        <v>15</v>
      </c>
      <c r="AH58" s="12">
        <v>549</v>
      </c>
      <c r="AI58" s="12">
        <v>82</v>
      </c>
      <c r="AJ58" s="12">
        <v>3464</v>
      </c>
      <c r="AK58" s="12"/>
      <c r="AL58" s="12">
        <v>2765</v>
      </c>
      <c r="AM58" s="12">
        <v>16</v>
      </c>
      <c r="AN58" s="12">
        <v>948</v>
      </c>
      <c r="AO58" s="12">
        <v>118</v>
      </c>
      <c r="AP58" s="12">
        <f t="shared" si="6"/>
        <v>3847</v>
      </c>
      <c r="AQ58" s="12"/>
      <c r="AR58" s="12">
        <v>9294</v>
      </c>
      <c r="AS58" s="12">
        <v>94</v>
      </c>
      <c r="AT58" s="12">
        <v>1835</v>
      </c>
      <c r="AU58" s="12">
        <v>413</v>
      </c>
      <c r="AV58" s="12">
        <v>11636</v>
      </c>
      <c r="AW58" s="12"/>
      <c r="AX58" s="12">
        <v>13338</v>
      </c>
      <c r="AY58" s="12">
        <v>88</v>
      </c>
      <c r="AZ58" s="12">
        <v>2209</v>
      </c>
      <c r="BA58" s="12">
        <v>661</v>
      </c>
      <c r="BB58" s="12">
        <v>16296</v>
      </c>
      <c r="BI58" s="1"/>
      <c r="BJ58" s="4"/>
      <c r="BL58" s="4"/>
      <c r="BM58" s="4"/>
      <c r="BN58" s="4"/>
    </row>
    <row r="59" spans="1:67" ht="12.75" customHeight="1">
      <c r="A59" s="11">
        <v>1972</v>
      </c>
      <c r="B59" s="12">
        <f t="shared" si="1"/>
        <v>57786</v>
      </c>
      <c r="C59" s="12">
        <f t="shared" si="2"/>
        <v>339</v>
      </c>
      <c r="D59" s="12">
        <f t="shared" si="3"/>
        <v>11979</v>
      </c>
      <c r="E59" s="12">
        <f t="shared" si="4"/>
        <v>2093</v>
      </c>
      <c r="F59" s="12">
        <f t="shared" si="5"/>
        <v>72197</v>
      </c>
      <c r="G59" s="12"/>
      <c r="H59" s="12">
        <v>3444</v>
      </c>
      <c r="I59" s="12">
        <v>31</v>
      </c>
      <c r="J59" s="12">
        <v>1075</v>
      </c>
      <c r="K59" s="12">
        <v>156</v>
      </c>
      <c r="L59" s="12">
        <v>4706</v>
      </c>
      <c r="M59" s="12"/>
      <c r="N59" s="12">
        <v>8965</v>
      </c>
      <c r="O59" s="12">
        <v>59</v>
      </c>
      <c r="P59" s="12">
        <v>1470</v>
      </c>
      <c r="Q59" s="12">
        <v>413</v>
      </c>
      <c r="R59" s="12">
        <v>10907</v>
      </c>
      <c r="S59" s="12"/>
      <c r="T59" s="12">
        <v>6964</v>
      </c>
      <c r="U59" s="12">
        <v>42</v>
      </c>
      <c r="V59" s="12">
        <v>1608</v>
      </c>
      <c r="W59" s="12">
        <v>432</v>
      </c>
      <c r="X59" s="12">
        <v>9046</v>
      </c>
      <c r="Y59" s="12"/>
      <c r="Z59" s="12">
        <v>4701</v>
      </c>
      <c r="AA59" s="12">
        <v>16</v>
      </c>
      <c r="AB59" s="12">
        <v>1113</v>
      </c>
      <c r="AC59" s="12">
        <v>191</v>
      </c>
      <c r="AD59" s="12">
        <v>6021</v>
      </c>
      <c r="AE59" s="12"/>
      <c r="AF59" s="12">
        <v>3592</v>
      </c>
      <c r="AG59" s="12">
        <v>25</v>
      </c>
      <c r="AH59" s="12">
        <v>673</v>
      </c>
      <c r="AI59" s="12">
        <v>37</v>
      </c>
      <c r="AJ59" s="12">
        <v>4327</v>
      </c>
      <c r="AK59" s="12"/>
      <c r="AL59" s="12">
        <v>2977</v>
      </c>
      <c r="AM59" s="12">
        <v>20</v>
      </c>
      <c r="AN59" s="12">
        <v>1118</v>
      </c>
      <c r="AO59" s="12">
        <v>77</v>
      </c>
      <c r="AP59" s="12">
        <f t="shared" si="6"/>
        <v>4192</v>
      </c>
      <c r="AQ59" s="12"/>
      <c r="AR59" s="12">
        <v>11440</v>
      </c>
      <c r="AS59" s="12">
        <v>83</v>
      </c>
      <c r="AT59" s="12">
        <v>2390</v>
      </c>
      <c r="AU59" s="12">
        <v>406</v>
      </c>
      <c r="AV59" s="12">
        <v>14319</v>
      </c>
      <c r="AW59" s="12"/>
      <c r="AX59" s="12">
        <v>15703</v>
      </c>
      <c r="AY59" s="12">
        <v>63</v>
      </c>
      <c r="AZ59" s="12">
        <v>2532</v>
      </c>
      <c r="BA59" s="12">
        <v>381</v>
      </c>
      <c r="BB59" s="12">
        <v>18679</v>
      </c>
      <c r="BI59" s="1"/>
      <c r="BJ59" s="4"/>
      <c r="BL59" s="4"/>
      <c r="BM59" s="4"/>
      <c r="BN59" s="4"/>
      <c r="BO59" s="4"/>
    </row>
    <row r="60" spans="1:66" ht="12.75" customHeight="1">
      <c r="A60" s="11">
        <v>1973</v>
      </c>
      <c r="B60" s="12">
        <f t="shared" si="1"/>
        <v>67275</v>
      </c>
      <c r="C60" s="12">
        <f t="shared" si="2"/>
        <v>460</v>
      </c>
      <c r="D60" s="12">
        <f t="shared" si="3"/>
        <v>13576</v>
      </c>
      <c r="E60" s="12">
        <f t="shared" si="4"/>
        <v>2835</v>
      </c>
      <c r="F60" s="12">
        <f t="shared" si="5"/>
        <v>84146</v>
      </c>
      <c r="G60" s="12"/>
      <c r="H60" s="12">
        <v>3721</v>
      </c>
      <c r="I60" s="12">
        <v>18</v>
      </c>
      <c r="J60" s="12">
        <v>1210</v>
      </c>
      <c r="K60" s="12">
        <v>226</v>
      </c>
      <c r="L60" s="12">
        <v>5175</v>
      </c>
      <c r="M60" s="12"/>
      <c r="N60" s="12">
        <v>10045</v>
      </c>
      <c r="O60" s="12">
        <v>61</v>
      </c>
      <c r="P60" s="12">
        <v>1644</v>
      </c>
      <c r="Q60" s="12">
        <v>441</v>
      </c>
      <c r="R60" s="12">
        <v>12191</v>
      </c>
      <c r="S60" s="12"/>
      <c r="T60" s="12">
        <v>8150</v>
      </c>
      <c r="U60" s="12">
        <v>64</v>
      </c>
      <c r="V60" s="12">
        <v>1804</v>
      </c>
      <c r="W60" s="12">
        <v>439</v>
      </c>
      <c r="X60" s="12">
        <v>10457</v>
      </c>
      <c r="Y60" s="12"/>
      <c r="Z60" s="12">
        <v>5374</v>
      </c>
      <c r="AA60" s="12">
        <v>23</v>
      </c>
      <c r="AB60" s="12">
        <v>1260</v>
      </c>
      <c r="AC60" s="12">
        <v>326</v>
      </c>
      <c r="AD60" s="12">
        <v>6983</v>
      </c>
      <c r="AE60" s="12"/>
      <c r="AF60" s="12">
        <v>4365</v>
      </c>
      <c r="AG60" s="12">
        <v>27</v>
      </c>
      <c r="AH60" s="12">
        <v>847</v>
      </c>
      <c r="AI60" s="12">
        <v>80</v>
      </c>
      <c r="AJ60" s="12">
        <v>5319</v>
      </c>
      <c r="AK60" s="12"/>
      <c r="AL60" s="12">
        <v>3617</v>
      </c>
      <c r="AM60" s="12">
        <v>27</v>
      </c>
      <c r="AN60" s="12">
        <v>1245</v>
      </c>
      <c r="AO60" s="12">
        <v>98</v>
      </c>
      <c r="AP60" s="12">
        <f t="shared" si="6"/>
        <v>4987</v>
      </c>
      <c r="AQ60" s="12"/>
      <c r="AR60" s="12">
        <v>13191</v>
      </c>
      <c r="AS60" s="12">
        <v>119</v>
      </c>
      <c r="AT60" s="12">
        <v>2678</v>
      </c>
      <c r="AU60" s="12">
        <v>610</v>
      </c>
      <c r="AV60" s="12">
        <v>16598</v>
      </c>
      <c r="AW60" s="12"/>
      <c r="AX60" s="12">
        <v>18812</v>
      </c>
      <c r="AY60" s="12">
        <v>121</v>
      </c>
      <c r="AZ60" s="12">
        <v>2888</v>
      </c>
      <c r="BA60" s="12">
        <v>615</v>
      </c>
      <c r="BB60" s="12">
        <v>22436</v>
      </c>
      <c r="BI60" s="1"/>
      <c r="BJ60" s="4"/>
      <c r="BL60" s="4"/>
      <c r="BM60" s="4"/>
      <c r="BN60" s="4"/>
    </row>
    <row r="61" spans="1:66" ht="12.75" customHeight="1">
      <c r="A61" s="11">
        <v>1974</v>
      </c>
      <c r="B61" s="12">
        <f t="shared" si="1"/>
        <v>67799</v>
      </c>
      <c r="C61" s="12">
        <f t="shared" si="2"/>
        <v>344</v>
      </c>
      <c r="D61" s="12">
        <f t="shared" si="3"/>
        <v>14184</v>
      </c>
      <c r="E61" s="12">
        <f t="shared" si="4"/>
        <v>3000</v>
      </c>
      <c r="F61" s="12">
        <f t="shared" si="5"/>
        <v>85327</v>
      </c>
      <c r="G61" s="12"/>
      <c r="H61" s="12">
        <v>3999</v>
      </c>
      <c r="I61" s="12">
        <v>14</v>
      </c>
      <c r="J61" s="12">
        <v>1443</v>
      </c>
      <c r="K61" s="12">
        <v>258</v>
      </c>
      <c r="L61" s="12">
        <v>5714</v>
      </c>
      <c r="M61" s="12"/>
      <c r="N61" s="12">
        <v>10770</v>
      </c>
      <c r="O61" s="12">
        <v>49</v>
      </c>
      <c r="P61" s="12">
        <v>1682</v>
      </c>
      <c r="Q61" s="12">
        <v>449</v>
      </c>
      <c r="R61" s="12">
        <v>12950</v>
      </c>
      <c r="S61" s="12"/>
      <c r="T61" s="12">
        <v>8278</v>
      </c>
      <c r="U61" s="12">
        <v>31</v>
      </c>
      <c r="V61" s="12">
        <v>1884</v>
      </c>
      <c r="W61" s="12">
        <v>418</v>
      </c>
      <c r="X61" s="12">
        <v>10611</v>
      </c>
      <c r="Y61" s="12"/>
      <c r="Z61" s="12">
        <v>5719</v>
      </c>
      <c r="AA61" s="12">
        <v>20</v>
      </c>
      <c r="AB61" s="12">
        <v>1499</v>
      </c>
      <c r="AC61" s="12">
        <v>344</v>
      </c>
      <c r="AD61" s="12">
        <v>7582</v>
      </c>
      <c r="AE61" s="12"/>
      <c r="AF61" s="12">
        <v>4797</v>
      </c>
      <c r="AG61" s="12">
        <v>37</v>
      </c>
      <c r="AH61" s="12">
        <v>938</v>
      </c>
      <c r="AI61" s="12">
        <v>80</v>
      </c>
      <c r="AJ61" s="12">
        <v>5852</v>
      </c>
      <c r="AK61" s="12"/>
      <c r="AL61" s="12">
        <v>3916</v>
      </c>
      <c r="AM61" s="12">
        <v>24</v>
      </c>
      <c r="AN61" s="12">
        <v>1403</v>
      </c>
      <c r="AO61" s="12">
        <v>116</v>
      </c>
      <c r="AP61" s="12">
        <f t="shared" si="6"/>
        <v>5459</v>
      </c>
      <c r="AQ61" s="12"/>
      <c r="AR61" s="12">
        <v>12179</v>
      </c>
      <c r="AS61" s="12">
        <v>92</v>
      </c>
      <c r="AT61" s="12">
        <v>2489</v>
      </c>
      <c r="AU61" s="12">
        <v>728</v>
      </c>
      <c r="AV61" s="12">
        <v>15488</v>
      </c>
      <c r="AW61" s="12"/>
      <c r="AX61" s="12">
        <v>18141</v>
      </c>
      <c r="AY61" s="12">
        <v>77</v>
      </c>
      <c r="AZ61" s="12">
        <v>2846</v>
      </c>
      <c r="BA61" s="12">
        <v>607</v>
      </c>
      <c r="BB61" s="12">
        <v>21671</v>
      </c>
      <c r="BI61" s="1"/>
      <c r="BJ61" s="4"/>
      <c r="BL61" s="4"/>
      <c r="BM61" s="4"/>
      <c r="BN61" s="4"/>
    </row>
    <row r="62" spans="1:66" ht="12.75" customHeight="1">
      <c r="A62" s="11">
        <v>1975</v>
      </c>
      <c r="B62" s="12">
        <f t="shared" si="1"/>
        <v>61498</v>
      </c>
      <c r="C62" s="12">
        <f t="shared" si="2"/>
        <v>322</v>
      </c>
      <c r="D62" s="12">
        <f t="shared" si="3"/>
        <v>13643</v>
      </c>
      <c r="E62" s="12">
        <f t="shared" si="4"/>
        <v>2591</v>
      </c>
      <c r="F62" s="12">
        <f t="shared" si="5"/>
        <v>78054</v>
      </c>
      <c r="G62" s="12"/>
      <c r="H62" s="12">
        <v>3872</v>
      </c>
      <c r="I62" s="12">
        <v>14</v>
      </c>
      <c r="J62" s="12">
        <v>1423</v>
      </c>
      <c r="K62" s="12">
        <v>239</v>
      </c>
      <c r="L62" s="12">
        <v>5548</v>
      </c>
      <c r="M62" s="12"/>
      <c r="N62" s="12">
        <v>9319</v>
      </c>
      <c r="O62" s="12">
        <v>60</v>
      </c>
      <c r="P62" s="12">
        <v>1674</v>
      </c>
      <c r="Q62" s="12">
        <v>398</v>
      </c>
      <c r="R62" s="12">
        <v>11451</v>
      </c>
      <c r="S62" s="12"/>
      <c r="T62" s="12">
        <v>7473</v>
      </c>
      <c r="U62" s="12">
        <v>28</v>
      </c>
      <c r="V62" s="12">
        <v>1858</v>
      </c>
      <c r="W62" s="12">
        <v>325</v>
      </c>
      <c r="X62" s="12">
        <v>9684</v>
      </c>
      <c r="Y62" s="12"/>
      <c r="Z62" s="12">
        <v>5356</v>
      </c>
      <c r="AA62" s="12">
        <v>14</v>
      </c>
      <c r="AB62" s="12">
        <v>1440</v>
      </c>
      <c r="AC62" s="12">
        <v>326</v>
      </c>
      <c r="AD62" s="12">
        <v>7136</v>
      </c>
      <c r="AE62" s="12"/>
      <c r="AF62" s="12">
        <v>4544</v>
      </c>
      <c r="AG62" s="12">
        <v>36</v>
      </c>
      <c r="AH62" s="12">
        <v>913</v>
      </c>
      <c r="AI62" s="12">
        <v>118</v>
      </c>
      <c r="AJ62" s="12">
        <v>5611</v>
      </c>
      <c r="AK62" s="12"/>
      <c r="AL62" s="12">
        <v>3752</v>
      </c>
      <c r="AM62" s="12">
        <v>23</v>
      </c>
      <c r="AN62" s="12">
        <v>1539</v>
      </c>
      <c r="AO62" s="12">
        <v>138</v>
      </c>
      <c r="AP62" s="12">
        <f t="shared" si="6"/>
        <v>5452</v>
      </c>
      <c r="AQ62" s="12"/>
      <c r="AR62" s="12">
        <v>9976</v>
      </c>
      <c r="AS62" s="12">
        <v>60</v>
      </c>
      <c r="AT62" s="12">
        <v>1987</v>
      </c>
      <c r="AU62" s="12">
        <v>542</v>
      </c>
      <c r="AV62" s="12">
        <v>12565</v>
      </c>
      <c r="AW62" s="12"/>
      <c r="AX62" s="12">
        <v>17206</v>
      </c>
      <c r="AY62" s="12">
        <v>87</v>
      </c>
      <c r="AZ62" s="12">
        <v>2809</v>
      </c>
      <c r="BA62" s="12">
        <v>505</v>
      </c>
      <c r="BB62" s="12">
        <v>20607</v>
      </c>
      <c r="BI62" s="1"/>
      <c r="BJ62" s="4"/>
      <c r="BL62" s="4"/>
      <c r="BM62" s="4"/>
      <c r="BN62" s="4"/>
    </row>
    <row r="63" spans="1:66" ht="12.75" customHeight="1">
      <c r="A63" s="11">
        <v>1976</v>
      </c>
      <c r="B63" s="12">
        <f t="shared" si="1"/>
        <v>64714</v>
      </c>
      <c r="C63" s="12">
        <f t="shared" si="2"/>
        <v>274</v>
      </c>
      <c r="D63" s="12">
        <f t="shared" si="3"/>
        <v>13021</v>
      </c>
      <c r="E63" s="12">
        <f t="shared" si="4"/>
        <v>3009</v>
      </c>
      <c r="F63" s="12">
        <f t="shared" si="5"/>
        <v>81018</v>
      </c>
      <c r="G63" s="12"/>
      <c r="H63" s="12">
        <v>4114</v>
      </c>
      <c r="I63" s="12">
        <v>11</v>
      </c>
      <c r="J63" s="12">
        <v>1483</v>
      </c>
      <c r="K63" s="12">
        <v>213</v>
      </c>
      <c r="L63" s="12">
        <v>5821</v>
      </c>
      <c r="M63" s="12"/>
      <c r="N63" s="12">
        <v>9750</v>
      </c>
      <c r="O63" s="12">
        <v>44</v>
      </c>
      <c r="P63" s="12">
        <v>1501</v>
      </c>
      <c r="Q63" s="12">
        <v>493</v>
      </c>
      <c r="R63" s="12">
        <v>11788</v>
      </c>
      <c r="S63" s="12"/>
      <c r="T63" s="12">
        <v>7693</v>
      </c>
      <c r="U63" s="12">
        <v>33</v>
      </c>
      <c r="V63" s="12">
        <v>1791</v>
      </c>
      <c r="W63" s="12">
        <v>350</v>
      </c>
      <c r="X63" s="12">
        <v>9867</v>
      </c>
      <c r="Y63" s="12"/>
      <c r="Z63" s="12">
        <v>5604</v>
      </c>
      <c r="AA63" s="12">
        <v>9</v>
      </c>
      <c r="AB63" s="12">
        <v>1274</v>
      </c>
      <c r="AC63" s="12">
        <v>349</v>
      </c>
      <c r="AD63" s="12">
        <v>7236</v>
      </c>
      <c r="AE63" s="12"/>
      <c r="AF63" s="12">
        <v>4595</v>
      </c>
      <c r="AG63" s="12">
        <v>44</v>
      </c>
      <c r="AH63" s="12">
        <v>910</v>
      </c>
      <c r="AI63" s="12">
        <v>145</v>
      </c>
      <c r="AJ63" s="12">
        <v>5694</v>
      </c>
      <c r="AK63" s="12"/>
      <c r="AL63" s="12">
        <v>3957</v>
      </c>
      <c r="AM63" s="12">
        <v>29</v>
      </c>
      <c r="AN63" s="12">
        <v>1477</v>
      </c>
      <c r="AO63" s="12">
        <v>164</v>
      </c>
      <c r="AP63" s="12">
        <f t="shared" si="6"/>
        <v>5627</v>
      </c>
      <c r="AQ63" s="12"/>
      <c r="AR63" s="12">
        <v>10576</v>
      </c>
      <c r="AS63" s="12">
        <v>43</v>
      </c>
      <c r="AT63" s="12">
        <v>1766</v>
      </c>
      <c r="AU63" s="12">
        <v>709</v>
      </c>
      <c r="AV63" s="12">
        <v>13094</v>
      </c>
      <c r="AW63" s="12"/>
      <c r="AX63" s="12">
        <v>18425</v>
      </c>
      <c r="AY63" s="12">
        <v>61</v>
      </c>
      <c r="AZ63" s="12">
        <v>2819</v>
      </c>
      <c r="BA63" s="12">
        <v>586</v>
      </c>
      <c r="BB63" s="12">
        <v>21891</v>
      </c>
      <c r="BI63" s="1"/>
      <c r="BJ63" s="4"/>
      <c r="BL63" s="4"/>
      <c r="BM63" s="4"/>
      <c r="BN63" s="4"/>
    </row>
    <row r="64" spans="1:66" ht="12.75" customHeight="1">
      <c r="A64" s="11">
        <v>1977</v>
      </c>
      <c r="B64" s="12">
        <f aca="true" t="shared" si="7" ref="B64:B87">H64+N64+T64+Z64+AF64+AL64+AR64+AX64</f>
        <v>68282</v>
      </c>
      <c r="C64" s="12">
        <f aca="true" t="shared" si="8" ref="C64:C87">I64+O64+U64+AA64+AG64+AM64+AS64+AY64</f>
        <v>255</v>
      </c>
      <c r="D64" s="12">
        <f aca="true" t="shared" si="9" ref="D64:D87">J64+P64+V64+AB64+AH64+AN64+AT64+AZ64</f>
        <v>14027</v>
      </c>
      <c r="E64" s="12">
        <f aca="true" t="shared" si="10" ref="E64:E87">K64+Q64+W64+AC64+AI64+AO64+AU64+BA64</f>
        <v>3696</v>
      </c>
      <c r="F64" s="12">
        <f t="shared" si="5"/>
        <v>86260</v>
      </c>
      <c r="G64" s="12"/>
      <c r="H64" s="12">
        <v>4294</v>
      </c>
      <c r="I64" s="12">
        <v>6</v>
      </c>
      <c r="J64" s="12">
        <v>1636</v>
      </c>
      <c r="K64" s="12">
        <v>232</v>
      </c>
      <c r="L64" s="12">
        <v>6168</v>
      </c>
      <c r="M64" s="12"/>
      <c r="N64" s="12">
        <v>10059</v>
      </c>
      <c r="O64" s="12">
        <v>38</v>
      </c>
      <c r="P64" s="12">
        <v>1394</v>
      </c>
      <c r="Q64" s="12">
        <v>529</v>
      </c>
      <c r="R64" s="12">
        <v>12020</v>
      </c>
      <c r="S64" s="12"/>
      <c r="T64" s="12">
        <v>8538</v>
      </c>
      <c r="U64" s="12">
        <v>27</v>
      </c>
      <c r="V64" s="12">
        <v>2016</v>
      </c>
      <c r="W64" s="12">
        <v>501</v>
      </c>
      <c r="X64" s="12">
        <v>11082</v>
      </c>
      <c r="Y64" s="12"/>
      <c r="Z64" s="12">
        <v>5843</v>
      </c>
      <c r="AA64" s="12">
        <v>15</v>
      </c>
      <c r="AB64" s="12">
        <v>1398</v>
      </c>
      <c r="AC64" s="12">
        <v>485</v>
      </c>
      <c r="AD64" s="12">
        <v>7741</v>
      </c>
      <c r="AE64" s="12"/>
      <c r="AF64" s="12">
        <v>4999</v>
      </c>
      <c r="AG64" s="12">
        <v>25</v>
      </c>
      <c r="AH64" s="12">
        <v>997</v>
      </c>
      <c r="AI64" s="12">
        <v>142</v>
      </c>
      <c r="AJ64" s="12">
        <v>6163</v>
      </c>
      <c r="AK64" s="12"/>
      <c r="AL64" s="12">
        <v>4221</v>
      </c>
      <c r="AM64" s="12">
        <v>22</v>
      </c>
      <c r="AN64" s="12">
        <v>1431</v>
      </c>
      <c r="AO64" s="12">
        <v>188</v>
      </c>
      <c r="AP64" s="12">
        <f t="shared" si="6"/>
        <v>5862</v>
      </c>
      <c r="AQ64" s="12"/>
      <c r="AR64" s="12">
        <v>11506</v>
      </c>
      <c r="AS64" s="12">
        <v>83</v>
      </c>
      <c r="AT64" s="12">
        <v>2120</v>
      </c>
      <c r="AU64" s="12">
        <v>944</v>
      </c>
      <c r="AV64" s="12">
        <v>14653</v>
      </c>
      <c r="AW64" s="12"/>
      <c r="AX64" s="12">
        <v>18822</v>
      </c>
      <c r="AY64" s="12">
        <v>39</v>
      </c>
      <c r="AZ64" s="12">
        <v>3035</v>
      </c>
      <c r="BA64" s="12">
        <v>675</v>
      </c>
      <c r="BB64" s="12">
        <v>22571</v>
      </c>
      <c r="BI64" s="1"/>
      <c r="BJ64" s="4"/>
      <c r="BL64" s="4"/>
      <c r="BM64" s="4"/>
      <c r="BN64" s="4"/>
    </row>
    <row r="65" spans="1:66" ht="12.75" customHeight="1">
      <c r="A65" s="11">
        <v>1978</v>
      </c>
      <c r="B65" s="12">
        <f t="shared" si="7"/>
        <v>70529</v>
      </c>
      <c r="C65" s="12">
        <f t="shared" si="8"/>
        <v>232</v>
      </c>
      <c r="D65" s="12">
        <f t="shared" si="9"/>
        <v>15269</v>
      </c>
      <c r="E65" s="12">
        <f t="shared" si="10"/>
        <v>4596</v>
      </c>
      <c r="F65" s="12">
        <f t="shared" si="5"/>
        <v>90626</v>
      </c>
      <c r="G65" s="12"/>
      <c r="H65" s="12">
        <v>4652</v>
      </c>
      <c r="I65" s="12">
        <v>21</v>
      </c>
      <c r="J65" s="12">
        <v>1862</v>
      </c>
      <c r="K65" s="12">
        <v>310</v>
      </c>
      <c r="L65" s="12">
        <v>6845</v>
      </c>
      <c r="M65" s="12"/>
      <c r="N65" s="12">
        <v>10646</v>
      </c>
      <c r="O65" s="12">
        <v>29</v>
      </c>
      <c r="P65" s="12">
        <v>1659</v>
      </c>
      <c r="Q65" s="12">
        <v>517</v>
      </c>
      <c r="R65" s="12">
        <v>12851</v>
      </c>
      <c r="S65" s="12"/>
      <c r="T65" s="12">
        <v>8257</v>
      </c>
      <c r="U65" s="12">
        <v>33</v>
      </c>
      <c r="V65" s="12">
        <v>2109</v>
      </c>
      <c r="W65" s="12">
        <v>498</v>
      </c>
      <c r="X65" s="12">
        <v>10897</v>
      </c>
      <c r="Y65" s="12"/>
      <c r="Z65" s="12">
        <v>6565</v>
      </c>
      <c r="AA65" s="12">
        <v>18</v>
      </c>
      <c r="AB65" s="12">
        <v>1517</v>
      </c>
      <c r="AC65" s="12">
        <v>667</v>
      </c>
      <c r="AD65" s="12">
        <v>8767</v>
      </c>
      <c r="AE65" s="12"/>
      <c r="AF65" s="12">
        <v>4821</v>
      </c>
      <c r="AG65" s="12">
        <v>24</v>
      </c>
      <c r="AH65" s="12">
        <v>1033</v>
      </c>
      <c r="AI65" s="12">
        <v>286</v>
      </c>
      <c r="AJ65" s="12">
        <v>6164</v>
      </c>
      <c r="AK65" s="12"/>
      <c r="AL65" s="12">
        <v>4493</v>
      </c>
      <c r="AM65" s="12">
        <v>14</v>
      </c>
      <c r="AN65" s="12">
        <v>1621</v>
      </c>
      <c r="AO65" s="12">
        <v>270</v>
      </c>
      <c r="AP65" s="12">
        <f t="shared" si="6"/>
        <v>6398</v>
      </c>
      <c r="AQ65" s="12"/>
      <c r="AR65" s="12">
        <v>13115</v>
      </c>
      <c r="AS65" s="12">
        <v>35</v>
      </c>
      <c r="AT65" s="12">
        <v>2281</v>
      </c>
      <c r="AU65" s="12">
        <v>1294</v>
      </c>
      <c r="AV65" s="12">
        <v>16725</v>
      </c>
      <c r="AW65" s="12"/>
      <c r="AX65" s="12">
        <v>17980</v>
      </c>
      <c r="AY65" s="12">
        <v>58</v>
      </c>
      <c r="AZ65" s="12">
        <v>3187</v>
      </c>
      <c r="BA65" s="12">
        <v>754</v>
      </c>
      <c r="BB65" s="12">
        <v>21979</v>
      </c>
      <c r="BI65" s="1"/>
      <c r="BJ65" s="4"/>
      <c r="BL65" s="4"/>
      <c r="BM65" s="4"/>
      <c r="BN65" s="4"/>
    </row>
    <row r="66" spans="1:66" ht="12.75" customHeight="1">
      <c r="A66" s="11">
        <v>1979</v>
      </c>
      <c r="B66" s="12">
        <f t="shared" si="7"/>
        <v>70444</v>
      </c>
      <c r="C66" s="12">
        <f t="shared" si="8"/>
        <v>213</v>
      </c>
      <c r="D66" s="12">
        <f t="shared" si="9"/>
        <v>16514</v>
      </c>
      <c r="E66" s="12">
        <f t="shared" si="10"/>
        <v>6207</v>
      </c>
      <c r="F66" s="12">
        <f t="shared" si="5"/>
        <v>93378</v>
      </c>
      <c r="G66" s="12"/>
      <c r="H66" s="12">
        <v>4662</v>
      </c>
      <c r="I66" s="12">
        <v>15</v>
      </c>
      <c r="J66" s="12">
        <v>1695</v>
      </c>
      <c r="K66" s="12">
        <v>501</v>
      </c>
      <c r="L66" s="12">
        <v>6873</v>
      </c>
      <c r="M66" s="12"/>
      <c r="N66" s="12">
        <v>10098</v>
      </c>
      <c r="O66" s="12">
        <v>33</v>
      </c>
      <c r="P66" s="12">
        <v>1726</v>
      </c>
      <c r="Q66" s="12">
        <v>758</v>
      </c>
      <c r="R66" s="12">
        <v>12615</v>
      </c>
      <c r="S66" s="12"/>
      <c r="T66" s="12">
        <v>8145</v>
      </c>
      <c r="U66" s="12">
        <v>23</v>
      </c>
      <c r="V66" s="12">
        <v>2201</v>
      </c>
      <c r="W66" s="12">
        <v>579</v>
      </c>
      <c r="X66" s="12">
        <v>10948</v>
      </c>
      <c r="Y66" s="12"/>
      <c r="Z66" s="12">
        <v>6448</v>
      </c>
      <c r="AA66" s="12">
        <v>12</v>
      </c>
      <c r="AB66" s="12">
        <v>1646</v>
      </c>
      <c r="AC66" s="12">
        <v>845</v>
      </c>
      <c r="AD66" s="12">
        <v>8951</v>
      </c>
      <c r="AE66" s="12"/>
      <c r="AF66" s="12">
        <v>4561</v>
      </c>
      <c r="AG66" s="12">
        <v>52</v>
      </c>
      <c r="AH66" s="12">
        <v>992</v>
      </c>
      <c r="AI66" s="12">
        <v>434</v>
      </c>
      <c r="AJ66" s="12">
        <v>6039</v>
      </c>
      <c r="AK66" s="12"/>
      <c r="AL66" s="12">
        <v>4496</v>
      </c>
      <c r="AM66" s="12">
        <v>14</v>
      </c>
      <c r="AN66" s="12">
        <v>2054</v>
      </c>
      <c r="AO66" s="12">
        <v>334</v>
      </c>
      <c r="AP66" s="12">
        <f t="shared" si="6"/>
        <v>6898</v>
      </c>
      <c r="AQ66" s="12"/>
      <c r="AR66" s="12">
        <v>13760</v>
      </c>
      <c r="AS66" s="12">
        <v>45</v>
      </c>
      <c r="AT66" s="12">
        <v>2678</v>
      </c>
      <c r="AU66" s="12">
        <v>1703</v>
      </c>
      <c r="AV66" s="12">
        <v>18186</v>
      </c>
      <c r="AW66" s="12"/>
      <c r="AX66" s="12">
        <v>18274</v>
      </c>
      <c r="AY66" s="12">
        <v>19</v>
      </c>
      <c r="AZ66" s="12">
        <v>3522</v>
      </c>
      <c r="BA66" s="12">
        <v>1053</v>
      </c>
      <c r="BB66" s="12">
        <v>22868</v>
      </c>
      <c r="BI66" s="1"/>
      <c r="BJ66" s="4"/>
      <c r="BL66" s="4"/>
      <c r="BM66" s="4"/>
      <c r="BN66" s="4"/>
    </row>
    <row r="67" spans="1:66" ht="12.75" customHeight="1">
      <c r="A67" s="11">
        <v>1980</v>
      </c>
      <c r="B67" s="12">
        <f t="shared" si="7"/>
        <v>68226</v>
      </c>
      <c r="C67" s="12">
        <f t="shared" si="8"/>
        <v>164</v>
      </c>
      <c r="D67" s="12">
        <f t="shared" si="9"/>
        <v>16437</v>
      </c>
      <c r="E67" s="12">
        <f t="shared" si="10"/>
        <v>4788</v>
      </c>
      <c r="F67" s="12">
        <f t="shared" si="5"/>
        <v>89615</v>
      </c>
      <c r="G67" s="12"/>
      <c r="H67" s="12">
        <v>4115</v>
      </c>
      <c r="I67" s="12">
        <v>23</v>
      </c>
      <c r="J67" s="12">
        <v>1417</v>
      </c>
      <c r="K67" s="12">
        <v>362</v>
      </c>
      <c r="L67" s="12">
        <v>5917</v>
      </c>
      <c r="M67" s="12"/>
      <c r="N67" s="12">
        <v>10927</v>
      </c>
      <c r="O67" s="12">
        <v>23</v>
      </c>
      <c r="P67" s="12">
        <v>1703</v>
      </c>
      <c r="Q67" s="12">
        <v>633</v>
      </c>
      <c r="R67" s="12">
        <v>13286</v>
      </c>
      <c r="S67" s="12"/>
      <c r="T67" s="12">
        <v>7469</v>
      </c>
      <c r="U67" s="12">
        <v>19</v>
      </c>
      <c r="V67" s="12">
        <v>2249</v>
      </c>
      <c r="W67" s="12">
        <v>495</v>
      </c>
      <c r="X67" s="12">
        <v>10232</v>
      </c>
      <c r="Y67" s="12"/>
      <c r="Z67" s="12">
        <v>6582</v>
      </c>
      <c r="AA67" s="12">
        <v>7</v>
      </c>
      <c r="AB67" s="12">
        <v>1800</v>
      </c>
      <c r="AC67" s="12">
        <v>662</v>
      </c>
      <c r="AD67" s="12">
        <v>9051</v>
      </c>
      <c r="AE67" s="12"/>
      <c r="AF67" s="12">
        <v>4292</v>
      </c>
      <c r="AG67" s="12">
        <v>13</v>
      </c>
      <c r="AH67" s="12">
        <v>990</v>
      </c>
      <c r="AI67" s="12">
        <v>336</v>
      </c>
      <c r="AJ67" s="12">
        <v>5631</v>
      </c>
      <c r="AK67" s="12"/>
      <c r="AL67" s="12">
        <v>4386</v>
      </c>
      <c r="AM67" s="12">
        <v>11</v>
      </c>
      <c r="AN67" s="12">
        <v>2184</v>
      </c>
      <c r="AO67" s="12">
        <v>249</v>
      </c>
      <c r="AP67" s="12">
        <f t="shared" si="6"/>
        <v>6830</v>
      </c>
      <c r="AQ67" s="12"/>
      <c r="AR67" s="12">
        <v>13506</v>
      </c>
      <c r="AS67" s="12">
        <v>55</v>
      </c>
      <c r="AT67" s="12">
        <v>2653</v>
      </c>
      <c r="AU67" s="12">
        <v>1166</v>
      </c>
      <c r="AV67" s="12">
        <v>17380</v>
      </c>
      <c r="AW67" s="12"/>
      <c r="AX67" s="12">
        <v>16949</v>
      </c>
      <c r="AY67" s="12">
        <v>13</v>
      </c>
      <c r="AZ67" s="12">
        <v>3441</v>
      </c>
      <c r="BA67" s="12">
        <v>885</v>
      </c>
      <c r="BB67" s="12">
        <v>21288</v>
      </c>
      <c r="BI67" s="1"/>
      <c r="BJ67" s="4"/>
      <c r="BL67" s="4"/>
      <c r="BM67" s="4"/>
      <c r="BN67" s="4"/>
    </row>
    <row r="68" spans="1:66" ht="12.75" customHeight="1">
      <c r="A68" s="11">
        <v>1981</v>
      </c>
      <c r="B68" s="12">
        <f t="shared" si="7"/>
        <v>61099</v>
      </c>
      <c r="C68" s="12">
        <f t="shared" si="8"/>
        <v>252</v>
      </c>
      <c r="D68" s="12">
        <f t="shared" si="9"/>
        <v>14373</v>
      </c>
      <c r="E68" s="12">
        <f t="shared" si="10"/>
        <v>4678</v>
      </c>
      <c r="F68" s="12">
        <f t="shared" si="5"/>
        <v>80402</v>
      </c>
      <c r="G68" s="12"/>
      <c r="H68" s="12">
        <v>4060</v>
      </c>
      <c r="I68" s="12">
        <v>21</v>
      </c>
      <c r="J68" s="12">
        <v>1316</v>
      </c>
      <c r="K68" s="12">
        <v>341</v>
      </c>
      <c r="L68" s="12">
        <v>5738</v>
      </c>
      <c r="M68" s="12"/>
      <c r="N68" s="12">
        <v>9594</v>
      </c>
      <c r="O68" s="12">
        <v>20</v>
      </c>
      <c r="P68" s="12">
        <v>1673</v>
      </c>
      <c r="Q68" s="12">
        <v>689</v>
      </c>
      <c r="R68" s="12">
        <v>11976</v>
      </c>
      <c r="S68" s="12"/>
      <c r="T68" s="12">
        <v>6474</v>
      </c>
      <c r="U68" s="12">
        <v>41</v>
      </c>
      <c r="V68" s="12">
        <v>1755</v>
      </c>
      <c r="W68" s="12">
        <v>471</v>
      </c>
      <c r="X68" s="12">
        <v>8741</v>
      </c>
      <c r="Y68" s="12"/>
      <c r="Z68" s="12">
        <v>5923</v>
      </c>
      <c r="AA68" s="12">
        <v>16</v>
      </c>
      <c r="AB68" s="12">
        <v>1671</v>
      </c>
      <c r="AC68" s="12">
        <v>593</v>
      </c>
      <c r="AD68" s="12">
        <v>8203</v>
      </c>
      <c r="AE68" s="12"/>
      <c r="AF68" s="12">
        <v>3725</v>
      </c>
      <c r="AG68" s="12">
        <v>6</v>
      </c>
      <c r="AH68" s="12">
        <v>833</v>
      </c>
      <c r="AI68" s="12">
        <v>210</v>
      </c>
      <c r="AJ68" s="12">
        <v>4774</v>
      </c>
      <c r="AK68" s="12"/>
      <c r="AL68" s="12">
        <v>3797</v>
      </c>
      <c r="AM68" s="12">
        <v>10</v>
      </c>
      <c r="AN68" s="12">
        <v>1527</v>
      </c>
      <c r="AO68" s="12">
        <v>248</v>
      </c>
      <c r="AP68" s="12">
        <f t="shared" si="6"/>
        <v>5582</v>
      </c>
      <c r="AQ68" s="12"/>
      <c r="AR68" s="12">
        <v>12838</v>
      </c>
      <c r="AS68" s="12">
        <v>54</v>
      </c>
      <c r="AT68" s="12">
        <v>2545</v>
      </c>
      <c r="AU68" s="12">
        <v>1235</v>
      </c>
      <c r="AV68" s="12">
        <v>16672</v>
      </c>
      <c r="AW68" s="12"/>
      <c r="AX68" s="12">
        <v>14688</v>
      </c>
      <c r="AY68" s="12">
        <v>84</v>
      </c>
      <c r="AZ68" s="12">
        <v>3053</v>
      </c>
      <c r="BA68" s="12">
        <v>891</v>
      </c>
      <c r="BB68" s="12">
        <v>18716</v>
      </c>
      <c r="BI68" s="1"/>
      <c r="BJ68" s="4"/>
      <c r="BL68" s="4"/>
      <c r="BM68" s="4"/>
      <c r="BN68" s="4"/>
    </row>
    <row r="69" spans="1:66" ht="12.75" customHeight="1">
      <c r="A69" s="11">
        <v>1982</v>
      </c>
      <c r="B69" s="12">
        <f t="shared" si="7"/>
        <v>64092</v>
      </c>
      <c r="C69" s="12">
        <f t="shared" si="8"/>
        <v>163</v>
      </c>
      <c r="D69" s="12">
        <f t="shared" si="9"/>
        <v>15759</v>
      </c>
      <c r="E69" s="12">
        <f t="shared" si="10"/>
        <v>5326</v>
      </c>
      <c r="F69" s="12">
        <f t="shared" si="5"/>
        <v>85340</v>
      </c>
      <c r="G69" s="12"/>
      <c r="H69" s="12">
        <v>4175</v>
      </c>
      <c r="I69" s="12">
        <v>19</v>
      </c>
      <c r="J69" s="12">
        <v>1466</v>
      </c>
      <c r="K69" s="12">
        <v>378</v>
      </c>
      <c r="L69" s="12">
        <v>6038</v>
      </c>
      <c r="M69" s="12"/>
      <c r="N69" s="12">
        <v>10061</v>
      </c>
      <c r="O69" s="12">
        <v>23</v>
      </c>
      <c r="P69" s="12">
        <v>1698</v>
      </c>
      <c r="Q69" s="12">
        <v>670</v>
      </c>
      <c r="R69" s="12">
        <v>12452</v>
      </c>
      <c r="S69" s="12"/>
      <c r="T69" s="12">
        <v>6332</v>
      </c>
      <c r="U69" s="12">
        <v>8</v>
      </c>
      <c r="V69" s="12">
        <v>1940</v>
      </c>
      <c r="W69" s="12">
        <v>516</v>
      </c>
      <c r="X69" s="12">
        <v>8796</v>
      </c>
      <c r="Y69" s="12"/>
      <c r="Z69" s="12">
        <v>6052</v>
      </c>
      <c r="AA69" s="12">
        <v>14</v>
      </c>
      <c r="AB69" s="12">
        <v>1844</v>
      </c>
      <c r="AC69" s="12">
        <v>628</v>
      </c>
      <c r="AD69" s="12">
        <v>8538</v>
      </c>
      <c r="AE69" s="12"/>
      <c r="AF69" s="12">
        <v>3953</v>
      </c>
      <c r="AG69" s="12">
        <v>38</v>
      </c>
      <c r="AH69" s="12">
        <v>1096</v>
      </c>
      <c r="AI69" s="12">
        <v>180</v>
      </c>
      <c r="AJ69" s="12">
        <v>5267</v>
      </c>
      <c r="AK69" s="12"/>
      <c r="AL69" s="12">
        <v>3786</v>
      </c>
      <c r="AM69" s="12">
        <v>11</v>
      </c>
      <c r="AN69" s="12">
        <v>1701</v>
      </c>
      <c r="AO69" s="12">
        <v>284</v>
      </c>
      <c r="AP69" s="12">
        <f t="shared" si="6"/>
        <v>5782</v>
      </c>
      <c r="AQ69" s="12"/>
      <c r="AR69" s="12">
        <v>14620</v>
      </c>
      <c r="AS69" s="12">
        <v>28</v>
      </c>
      <c r="AT69" s="12">
        <v>2888</v>
      </c>
      <c r="AU69" s="12">
        <v>1687</v>
      </c>
      <c r="AV69" s="12">
        <v>19223</v>
      </c>
      <c r="AW69" s="12"/>
      <c r="AX69" s="12">
        <v>15113</v>
      </c>
      <c r="AY69" s="12">
        <v>22</v>
      </c>
      <c r="AZ69" s="12">
        <v>3126</v>
      </c>
      <c r="BA69" s="12">
        <v>983</v>
      </c>
      <c r="BB69" s="12">
        <v>19244</v>
      </c>
      <c r="BI69" s="1"/>
      <c r="BJ69" s="4"/>
      <c r="BL69" s="4"/>
      <c r="BM69" s="4"/>
      <c r="BN69" s="4"/>
    </row>
    <row r="70" spans="1:66" ht="12.75" customHeight="1">
      <c r="A70" s="11">
        <v>1983</v>
      </c>
      <c r="B70" s="12">
        <f t="shared" si="7"/>
        <v>67056</v>
      </c>
      <c r="C70" s="12">
        <f t="shared" si="8"/>
        <v>278</v>
      </c>
      <c r="D70" s="12">
        <f t="shared" si="9"/>
        <v>17304</v>
      </c>
      <c r="E70" s="12">
        <f t="shared" si="10"/>
        <v>5287</v>
      </c>
      <c r="F70" s="12">
        <f t="shared" si="5"/>
        <v>89925</v>
      </c>
      <c r="G70" s="12"/>
      <c r="H70" s="12">
        <v>4352</v>
      </c>
      <c r="I70" s="12">
        <v>22</v>
      </c>
      <c r="J70" s="12">
        <v>1710</v>
      </c>
      <c r="K70" s="12">
        <v>426</v>
      </c>
      <c r="L70" s="12">
        <v>6510</v>
      </c>
      <c r="M70" s="12"/>
      <c r="N70" s="12">
        <v>9883</v>
      </c>
      <c r="O70" s="12">
        <v>79</v>
      </c>
      <c r="P70" s="12">
        <v>1761</v>
      </c>
      <c r="Q70" s="12">
        <v>707</v>
      </c>
      <c r="R70" s="12">
        <v>12430</v>
      </c>
      <c r="S70" s="12"/>
      <c r="T70" s="12">
        <v>6783</v>
      </c>
      <c r="U70" s="12">
        <v>24</v>
      </c>
      <c r="V70" s="12">
        <v>2273</v>
      </c>
      <c r="W70" s="12">
        <v>458</v>
      </c>
      <c r="X70" s="12">
        <v>9538</v>
      </c>
      <c r="Y70" s="12"/>
      <c r="Z70" s="12">
        <v>6524</v>
      </c>
      <c r="AA70" s="12">
        <v>14</v>
      </c>
      <c r="AB70" s="12">
        <v>1988</v>
      </c>
      <c r="AC70" s="12">
        <v>638</v>
      </c>
      <c r="AD70" s="12">
        <v>9164</v>
      </c>
      <c r="AE70" s="12"/>
      <c r="AF70" s="12">
        <v>3571</v>
      </c>
      <c r="AG70" s="12">
        <v>14</v>
      </c>
      <c r="AH70" s="12">
        <v>1140</v>
      </c>
      <c r="AI70" s="12">
        <v>181</v>
      </c>
      <c r="AJ70" s="12">
        <v>4906</v>
      </c>
      <c r="AK70" s="12"/>
      <c r="AL70" s="12">
        <v>4331</v>
      </c>
      <c r="AM70" s="12">
        <v>16</v>
      </c>
      <c r="AN70" s="12">
        <v>1899</v>
      </c>
      <c r="AO70" s="12">
        <v>244</v>
      </c>
      <c r="AP70" s="12">
        <f t="shared" si="6"/>
        <v>6490</v>
      </c>
      <c r="AQ70" s="12"/>
      <c r="AR70" s="12">
        <v>16247</v>
      </c>
      <c r="AS70" s="12">
        <v>65</v>
      </c>
      <c r="AT70" s="12">
        <v>3029</v>
      </c>
      <c r="AU70" s="12">
        <v>1513</v>
      </c>
      <c r="AV70" s="12">
        <v>20854</v>
      </c>
      <c r="AW70" s="12"/>
      <c r="AX70" s="12">
        <v>15365</v>
      </c>
      <c r="AY70" s="12">
        <v>44</v>
      </c>
      <c r="AZ70" s="12">
        <v>3504</v>
      </c>
      <c r="BA70" s="12">
        <v>1120</v>
      </c>
      <c r="BB70" s="12">
        <v>20033</v>
      </c>
      <c r="BI70" s="1"/>
      <c r="BJ70" s="4"/>
      <c r="BL70" s="4"/>
      <c r="BM70" s="4"/>
      <c r="BN70" s="4"/>
    </row>
    <row r="71" spans="1:66" ht="12.75" customHeight="1">
      <c r="A71" s="11">
        <v>1984</v>
      </c>
      <c r="B71" s="12">
        <f t="shared" si="7"/>
        <v>63001</v>
      </c>
      <c r="C71" s="12">
        <f t="shared" si="8"/>
        <v>254</v>
      </c>
      <c r="D71" s="12">
        <f t="shared" si="9"/>
        <v>16622</v>
      </c>
      <c r="E71" s="12">
        <f t="shared" si="10"/>
        <v>4243</v>
      </c>
      <c r="F71" s="12">
        <f t="shared" si="5"/>
        <v>84120</v>
      </c>
      <c r="G71" s="12"/>
      <c r="H71" s="12">
        <v>4223</v>
      </c>
      <c r="I71" s="12">
        <v>25</v>
      </c>
      <c r="J71" s="12">
        <v>1653</v>
      </c>
      <c r="K71" s="12">
        <v>244</v>
      </c>
      <c r="L71" s="12">
        <v>6145</v>
      </c>
      <c r="M71" s="12"/>
      <c r="N71" s="12">
        <v>9361</v>
      </c>
      <c r="O71" s="12">
        <v>63</v>
      </c>
      <c r="P71" s="12">
        <v>1748</v>
      </c>
      <c r="Q71" s="12">
        <v>596</v>
      </c>
      <c r="R71" s="12">
        <v>11768</v>
      </c>
      <c r="S71" s="12"/>
      <c r="T71" s="12">
        <v>5975</v>
      </c>
      <c r="U71" s="12">
        <v>14</v>
      </c>
      <c r="V71" s="12">
        <v>1931</v>
      </c>
      <c r="W71" s="12">
        <v>353</v>
      </c>
      <c r="X71" s="12">
        <v>8273</v>
      </c>
      <c r="Y71" s="12"/>
      <c r="Z71" s="12">
        <v>6022</v>
      </c>
      <c r="AA71" s="12">
        <v>17</v>
      </c>
      <c r="AB71" s="12">
        <v>1836</v>
      </c>
      <c r="AC71" s="12">
        <v>504</v>
      </c>
      <c r="AD71" s="12">
        <v>8379</v>
      </c>
      <c r="AE71" s="12"/>
      <c r="AF71" s="12">
        <v>3215</v>
      </c>
      <c r="AG71" s="12">
        <v>38</v>
      </c>
      <c r="AH71" s="12">
        <v>1023</v>
      </c>
      <c r="AI71" s="12">
        <v>176</v>
      </c>
      <c r="AJ71" s="12">
        <v>4452</v>
      </c>
      <c r="AK71" s="12"/>
      <c r="AL71" s="12">
        <v>3731</v>
      </c>
      <c r="AM71" s="12">
        <v>14</v>
      </c>
      <c r="AN71" s="12">
        <v>2021</v>
      </c>
      <c r="AO71" s="12">
        <v>174</v>
      </c>
      <c r="AP71" s="12">
        <f t="shared" si="6"/>
        <v>5940</v>
      </c>
      <c r="AQ71" s="12"/>
      <c r="AR71" s="12">
        <v>15974</v>
      </c>
      <c r="AS71" s="12">
        <v>63</v>
      </c>
      <c r="AT71" s="12">
        <v>3285</v>
      </c>
      <c r="AU71" s="12">
        <v>1316</v>
      </c>
      <c r="AV71" s="12">
        <v>20638</v>
      </c>
      <c r="AW71" s="12"/>
      <c r="AX71" s="12">
        <v>14500</v>
      </c>
      <c r="AY71" s="12">
        <v>20</v>
      </c>
      <c r="AZ71" s="12">
        <v>3125</v>
      </c>
      <c r="BA71" s="12">
        <v>880</v>
      </c>
      <c r="BB71" s="12">
        <v>18525</v>
      </c>
      <c r="BI71" s="1"/>
      <c r="BJ71" s="4"/>
      <c r="BL71" s="4"/>
      <c r="BM71" s="4"/>
      <c r="BN71" s="4"/>
    </row>
    <row r="72" spans="1:66" ht="12.75" customHeight="1">
      <c r="A72" s="11">
        <v>1985</v>
      </c>
      <c r="B72" s="12">
        <f t="shared" si="7"/>
        <v>71623</v>
      </c>
      <c r="C72" s="12">
        <f t="shared" si="8"/>
        <v>357</v>
      </c>
      <c r="D72" s="12">
        <f t="shared" si="9"/>
        <v>20071</v>
      </c>
      <c r="E72" s="12">
        <f t="shared" si="10"/>
        <v>5521</v>
      </c>
      <c r="F72" s="12">
        <f t="shared" si="5"/>
        <v>97572</v>
      </c>
      <c r="G72" s="12"/>
      <c r="H72" s="12">
        <v>4937</v>
      </c>
      <c r="I72" s="12">
        <v>33</v>
      </c>
      <c r="J72" s="12">
        <v>1892</v>
      </c>
      <c r="K72" s="12">
        <v>311</v>
      </c>
      <c r="L72" s="12">
        <v>7173</v>
      </c>
      <c r="M72" s="12"/>
      <c r="N72" s="12">
        <v>10364</v>
      </c>
      <c r="O72" s="12">
        <v>25</v>
      </c>
      <c r="P72" s="12">
        <v>2203</v>
      </c>
      <c r="Q72" s="12">
        <v>782</v>
      </c>
      <c r="R72" s="12">
        <v>13374</v>
      </c>
      <c r="S72" s="12"/>
      <c r="T72" s="12">
        <v>6649</v>
      </c>
      <c r="U72" s="12">
        <v>19</v>
      </c>
      <c r="V72" s="12">
        <v>2410</v>
      </c>
      <c r="W72" s="12">
        <v>484</v>
      </c>
      <c r="X72" s="12">
        <v>9562</v>
      </c>
      <c r="Y72" s="12"/>
      <c r="Z72" s="12">
        <v>6672</v>
      </c>
      <c r="AA72" s="12">
        <v>34</v>
      </c>
      <c r="AB72" s="12">
        <v>2347</v>
      </c>
      <c r="AC72" s="12">
        <v>747</v>
      </c>
      <c r="AD72" s="12">
        <v>9800</v>
      </c>
      <c r="AE72" s="12"/>
      <c r="AF72" s="12">
        <v>3451</v>
      </c>
      <c r="AG72" s="12">
        <v>35</v>
      </c>
      <c r="AH72" s="12">
        <v>1275</v>
      </c>
      <c r="AI72" s="12">
        <v>211</v>
      </c>
      <c r="AJ72" s="12">
        <v>4972</v>
      </c>
      <c r="AK72" s="12"/>
      <c r="AL72" s="12">
        <v>4346</v>
      </c>
      <c r="AM72" s="12">
        <v>12</v>
      </c>
      <c r="AN72" s="12">
        <v>2335</v>
      </c>
      <c r="AO72" s="12">
        <v>215</v>
      </c>
      <c r="AP72" s="12">
        <f t="shared" si="6"/>
        <v>6908</v>
      </c>
      <c r="AQ72" s="12"/>
      <c r="AR72" s="12">
        <v>18570</v>
      </c>
      <c r="AS72" s="12">
        <v>104</v>
      </c>
      <c r="AT72" s="12">
        <v>3740</v>
      </c>
      <c r="AU72" s="12">
        <v>1531</v>
      </c>
      <c r="AV72" s="12">
        <v>23945</v>
      </c>
      <c r="AW72" s="12"/>
      <c r="AX72" s="12">
        <v>16634</v>
      </c>
      <c r="AY72" s="12">
        <v>95</v>
      </c>
      <c r="AZ72" s="12">
        <v>3869</v>
      </c>
      <c r="BA72" s="12">
        <v>1240</v>
      </c>
      <c r="BB72" s="12">
        <v>21838</v>
      </c>
      <c r="BI72" s="1"/>
      <c r="BJ72" s="4"/>
      <c r="BL72" s="4"/>
      <c r="BM72" s="4"/>
      <c r="BN72" s="4"/>
    </row>
    <row r="73" spans="1:66" ht="12.75" customHeight="1">
      <c r="A73" s="11">
        <v>1986</v>
      </c>
      <c r="B73" s="12">
        <f t="shared" si="7"/>
        <v>86469</v>
      </c>
      <c r="C73" s="12">
        <f t="shared" si="8"/>
        <v>300</v>
      </c>
      <c r="D73" s="12">
        <f t="shared" si="9"/>
        <v>24602</v>
      </c>
      <c r="E73" s="12">
        <f t="shared" si="10"/>
        <v>7468</v>
      </c>
      <c r="F73" s="12">
        <f t="shared" si="5"/>
        <v>118839</v>
      </c>
      <c r="G73" s="12"/>
      <c r="H73" s="12">
        <v>6086</v>
      </c>
      <c r="I73" s="12">
        <v>35</v>
      </c>
      <c r="J73" s="12">
        <v>2297</v>
      </c>
      <c r="K73" s="12">
        <v>376</v>
      </c>
      <c r="L73" s="12">
        <v>8794</v>
      </c>
      <c r="M73" s="12"/>
      <c r="N73" s="12">
        <v>12807</v>
      </c>
      <c r="O73" s="12">
        <v>31</v>
      </c>
      <c r="P73" s="12">
        <v>2612</v>
      </c>
      <c r="Q73" s="12">
        <v>1145</v>
      </c>
      <c r="R73" s="12">
        <v>16595</v>
      </c>
      <c r="S73" s="12"/>
      <c r="T73" s="12">
        <v>8257</v>
      </c>
      <c r="U73" s="12">
        <v>33</v>
      </c>
      <c r="V73" s="12">
        <v>2751</v>
      </c>
      <c r="W73" s="12">
        <v>552</v>
      </c>
      <c r="X73" s="12">
        <v>11593</v>
      </c>
      <c r="Y73" s="12"/>
      <c r="Z73" s="12">
        <v>8495</v>
      </c>
      <c r="AA73" s="12">
        <v>14</v>
      </c>
      <c r="AB73" s="12">
        <v>2867</v>
      </c>
      <c r="AC73" s="12">
        <v>1052</v>
      </c>
      <c r="AD73" s="12">
        <v>12428</v>
      </c>
      <c r="AE73" s="12"/>
      <c r="AF73" s="12">
        <v>4869</v>
      </c>
      <c r="AG73" s="12">
        <v>18</v>
      </c>
      <c r="AH73" s="12">
        <v>1719</v>
      </c>
      <c r="AI73" s="12">
        <v>381</v>
      </c>
      <c r="AJ73" s="12">
        <v>6987</v>
      </c>
      <c r="AK73" s="12"/>
      <c r="AL73" s="12">
        <v>5077</v>
      </c>
      <c r="AM73" s="12">
        <v>16</v>
      </c>
      <c r="AN73" s="12">
        <v>2410</v>
      </c>
      <c r="AO73" s="12">
        <v>291</v>
      </c>
      <c r="AP73" s="12">
        <f t="shared" si="6"/>
        <v>7794</v>
      </c>
      <c r="AQ73" s="12"/>
      <c r="AR73" s="12">
        <v>18689</v>
      </c>
      <c r="AS73" s="12">
        <v>128</v>
      </c>
      <c r="AT73" s="12">
        <v>4785</v>
      </c>
      <c r="AU73" s="12">
        <v>1898</v>
      </c>
      <c r="AV73" s="12">
        <v>25500</v>
      </c>
      <c r="AW73" s="12"/>
      <c r="AX73" s="12">
        <v>22189</v>
      </c>
      <c r="AY73" s="12">
        <v>25</v>
      </c>
      <c r="AZ73" s="12">
        <v>5161</v>
      </c>
      <c r="BA73" s="12">
        <v>1773</v>
      </c>
      <c r="BB73" s="12">
        <v>29148</v>
      </c>
      <c r="BI73" s="1"/>
      <c r="BJ73" s="4"/>
      <c r="BL73" s="4"/>
      <c r="BM73" s="4"/>
      <c r="BN73" s="4"/>
    </row>
    <row r="74" spans="1:66" ht="12.75" customHeight="1">
      <c r="A74" s="11">
        <v>1987</v>
      </c>
      <c r="B74" s="12">
        <f t="shared" si="7"/>
        <v>124575</v>
      </c>
      <c r="C74" s="12">
        <f t="shared" si="8"/>
        <v>425</v>
      </c>
      <c r="D74" s="12">
        <f t="shared" si="9"/>
        <v>33502</v>
      </c>
      <c r="E74" s="12">
        <f t="shared" si="10"/>
        <v>10678</v>
      </c>
      <c r="F74" s="12">
        <f aca="true" t="shared" si="11" ref="F74:F87">L74+R74+X74+AD74+AJ74+AP74+AV74+BB74</f>
        <v>169180</v>
      </c>
      <c r="G74" s="12"/>
      <c r="H74" s="12">
        <v>9356</v>
      </c>
      <c r="I74" s="12">
        <v>39</v>
      </c>
      <c r="J74" s="12">
        <v>3137</v>
      </c>
      <c r="K74" s="12">
        <v>644</v>
      </c>
      <c r="L74" s="12">
        <v>13176</v>
      </c>
      <c r="M74" s="12"/>
      <c r="N74" s="12">
        <v>18994</v>
      </c>
      <c r="O74" s="12">
        <v>77</v>
      </c>
      <c r="P74" s="12">
        <v>3809</v>
      </c>
      <c r="Q74" s="12">
        <v>1552</v>
      </c>
      <c r="R74" s="12">
        <v>24432</v>
      </c>
      <c r="S74" s="12"/>
      <c r="T74" s="12">
        <v>11648</v>
      </c>
      <c r="U74" s="12">
        <v>42</v>
      </c>
      <c r="V74" s="12">
        <v>3789</v>
      </c>
      <c r="W74" s="12">
        <v>726</v>
      </c>
      <c r="X74" s="12">
        <v>16205</v>
      </c>
      <c r="Y74" s="12"/>
      <c r="Z74" s="12">
        <v>11956</v>
      </c>
      <c r="AA74" s="12">
        <v>40</v>
      </c>
      <c r="AB74" s="12">
        <v>3850</v>
      </c>
      <c r="AC74" s="12">
        <v>1645</v>
      </c>
      <c r="AD74" s="12">
        <v>17491</v>
      </c>
      <c r="AE74" s="12"/>
      <c r="AF74" s="12">
        <v>7782</v>
      </c>
      <c r="AG74" s="12">
        <v>40</v>
      </c>
      <c r="AH74" s="12">
        <v>2342</v>
      </c>
      <c r="AI74" s="12">
        <v>715</v>
      </c>
      <c r="AJ74" s="12">
        <v>10879</v>
      </c>
      <c r="AK74" s="12"/>
      <c r="AL74" s="12">
        <v>7118</v>
      </c>
      <c r="AM74" s="12">
        <v>17</v>
      </c>
      <c r="AN74" s="12">
        <v>3441</v>
      </c>
      <c r="AO74" s="12">
        <v>398</v>
      </c>
      <c r="AP74" s="12">
        <f t="shared" si="6"/>
        <v>10974</v>
      </c>
      <c r="AQ74" s="12"/>
      <c r="AR74" s="12">
        <v>26622</v>
      </c>
      <c r="AS74" s="12">
        <v>78</v>
      </c>
      <c r="AT74" s="12">
        <v>6328</v>
      </c>
      <c r="AU74" s="12">
        <v>2489</v>
      </c>
      <c r="AV74" s="12">
        <v>35517</v>
      </c>
      <c r="AW74" s="12"/>
      <c r="AX74" s="12">
        <v>31099</v>
      </c>
      <c r="AY74" s="12">
        <v>92</v>
      </c>
      <c r="AZ74" s="12">
        <v>6806</v>
      </c>
      <c r="BA74" s="12">
        <v>2509</v>
      </c>
      <c r="BB74" s="12">
        <v>40506</v>
      </c>
      <c r="BI74" s="1"/>
      <c r="BJ74" s="4"/>
      <c r="BL74" s="4"/>
      <c r="BM74" s="4"/>
      <c r="BN74" s="4"/>
    </row>
    <row r="75" spans="1:66" ht="12.75" customHeight="1">
      <c r="A75" s="11">
        <v>1988</v>
      </c>
      <c r="B75" s="12">
        <f t="shared" si="7"/>
        <v>146784</v>
      </c>
      <c r="C75" s="12">
        <f t="shared" si="8"/>
        <v>419</v>
      </c>
      <c r="D75" s="12">
        <f t="shared" si="9"/>
        <v>39808</v>
      </c>
      <c r="E75" s="12">
        <f t="shared" si="10"/>
        <v>15554</v>
      </c>
      <c r="F75" s="12">
        <f t="shared" si="11"/>
        <v>202565</v>
      </c>
      <c r="G75" s="12"/>
      <c r="H75" s="12">
        <v>10341</v>
      </c>
      <c r="I75" s="12">
        <v>30</v>
      </c>
      <c r="J75" s="12">
        <v>3496</v>
      </c>
      <c r="K75" s="12">
        <v>896</v>
      </c>
      <c r="L75" s="12">
        <v>14763</v>
      </c>
      <c r="M75" s="12"/>
      <c r="N75" s="12">
        <v>22425</v>
      </c>
      <c r="O75" s="12">
        <v>51</v>
      </c>
      <c r="P75" s="12">
        <v>4773</v>
      </c>
      <c r="Q75" s="12">
        <v>2504</v>
      </c>
      <c r="R75" s="12">
        <v>29753</v>
      </c>
      <c r="S75" s="12"/>
      <c r="T75" s="12">
        <v>14189</v>
      </c>
      <c r="U75" s="12">
        <v>28</v>
      </c>
      <c r="V75" s="12">
        <v>4454</v>
      </c>
      <c r="W75" s="12">
        <v>1093</v>
      </c>
      <c r="X75" s="12">
        <v>19764</v>
      </c>
      <c r="Y75" s="12"/>
      <c r="Z75" s="12">
        <v>13791</v>
      </c>
      <c r="AA75" s="12">
        <v>48</v>
      </c>
      <c r="AB75" s="12">
        <v>4383</v>
      </c>
      <c r="AC75" s="12">
        <v>2486</v>
      </c>
      <c r="AD75" s="12">
        <v>20708</v>
      </c>
      <c r="AE75" s="12"/>
      <c r="AF75" s="12">
        <v>9229</v>
      </c>
      <c r="AG75" s="12">
        <v>56</v>
      </c>
      <c r="AH75" s="12">
        <v>3034</v>
      </c>
      <c r="AI75" s="12">
        <v>854</v>
      </c>
      <c r="AJ75" s="12">
        <v>13173</v>
      </c>
      <c r="AK75" s="12"/>
      <c r="AL75" s="12">
        <v>8868</v>
      </c>
      <c r="AM75" s="12">
        <v>38</v>
      </c>
      <c r="AN75" s="12">
        <v>4111</v>
      </c>
      <c r="AO75" s="12">
        <v>610</v>
      </c>
      <c r="AP75" s="12">
        <f t="shared" si="6"/>
        <v>13627</v>
      </c>
      <c r="AQ75" s="12"/>
      <c r="AR75" s="12">
        <v>30623</v>
      </c>
      <c r="AS75" s="12">
        <v>79</v>
      </c>
      <c r="AT75" s="12">
        <v>7010</v>
      </c>
      <c r="AU75" s="12">
        <v>3720</v>
      </c>
      <c r="AV75" s="12">
        <v>41432</v>
      </c>
      <c r="AW75" s="12"/>
      <c r="AX75" s="12">
        <v>37318</v>
      </c>
      <c r="AY75" s="12">
        <v>89</v>
      </c>
      <c r="AZ75" s="12">
        <v>8547</v>
      </c>
      <c r="BA75" s="12">
        <v>3391</v>
      </c>
      <c r="BB75" s="12">
        <v>49345</v>
      </c>
      <c r="BI75" s="1"/>
      <c r="BJ75" s="4"/>
      <c r="BL75" s="4"/>
      <c r="BM75" s="4"/>
      <c r="BN75" s="4"/>
    </row>
    <row r="76" spans="1:66" ht="12.75" customHeight="1">
      <c r="A76" s="11">
        <v>1989</v>
      </c>
      <c r="B76" s="12">
        <f t="shared" si="7"/>
        <v>164388</v>
      </c>
      <c r="C76" s="12">
        <f t="shared" si="8"/>
        <v>441</v>
      </c>
      <c r="D76" s="12">
        <f t="shared" si="9"/>
        <v>44798</v>
      </c>
      <c r="E76" s="12">
        <f t="shared" si="10"/>
        <v>22291</v>
      </c>
      <c r="F76" s="12">
        <f t="shared" si="11"/>
        <v>231918</v>
      </c>
      <c r="G76" s="12"/>
      <c r="H76" s="12">
        <v>10961</v>
      </c>
      <c r="I76" s="12">
        <v>43</v>
      </c>
      <c r="J76" s="12">
        <v>3929</v>
      </c>
      <c r="K76" s="12">
        <v>1131</v>
      </c>
      <c r="L76" s="12">
        <v>16064</v>
      </c>
      <c r="M76" s="12"/>
      <c r="N76" s="12">
        <v>25316</v>
      </c>
      <c r="O76" s="12">
        <v>53</v>
      </c>
      <c r="P76" s="12">
        <v>5596</v>
      </c>
      <c r="Q76" s="12">
        <v>3883</v>
      </c>
      <c r="R76" s="12">
        <v>34848</v>
      </c>
      <c r="S76" s="12"/>
      <c r="T76" s="12">
        <v>16119</v>
      </c>
      <c r="U76" s="12">
        <v>33</v>
      </c>
      <c r="V76" s="12">
        <v>4714</v>
      </c>
      <c r="W76" s="12">
        <v>1770</v>
      </c>
      <c r="X76" s="12">
        <v>22636</v>
      </c>
      <c r="Y76" s="12"/>
      <c r="Z76" s="12">
        <v>16096</v>
      </c>
      <c r="AA76" s="12">
        <v>51</v>
      </c>
      <c r="AB76" s="12">
        <v>4935</v>
      </c>
      <c r="AC76" s="12">
        <v>3344</v>
      </c>
      <c r="AD76" s="12">
        <v>24426</v>
      </c>
      <c r="AE76" s="12"/>
      <c r="AF76" s="12">
        <v>9952</v>
      </c>
      <c r="AG76" s="12">
        <v>57</v>
      </c>
      <c r="AH76" s="12">
        <v>3178</v>
      </c>
      <c r="AI76" s="12">
        <v>1168</v>
      </c>
      <c r="AJ76" s="12">
        <v>14355</v>
      </c>
      <c r="AK76" s="12"/>
      <c r="AL76" s="12">
        <v>9710</v>
      </c>
      <c r="AM76" s="12">
        <v>23</v>
      </c>
      <c r="AN76" s="12">
        <v>4449</v>
      </c>
      <c r="AO76" s="12">
        <v>1045</v>
      </c>
      <c r="AP76" s="12">
        <f t="shared" si="6"/>
        <v>15227</v>
      </c>
      <c r="AQ76" s="12"/>
      <c r="AR76" s="12">
        <v>32745</v>
      </c>
      <c r="AS76" s="12">
        <v>90</v>
      </c>
      <c r="AT76" s="12">
        <v>7812</v>
      </c>
      <c r="AU76" s="12">
        <v>4729</v>
      </c>
      <c r="AV76" s="12">
        <v>45376</v>
      </c>
      <c r="AW76" s="12"/>
      <c r="AX76" s="12">
        <v>43489</v>
      </c>
      <c r="AY76" s="12">
        <v>91</v>
      </c>
      <c r="AZ76" s="12">
        <v>10185</v>
      </c>
      <c r="BA76" s="12">
        <v>5221</v>
      </c>
      <c r="BB76" s="12">
        <v>58986</v>
      </c>
      <c r="BI76" s="1"/>
      <c r="BJ76" s="4"/>
      <c r="BL76" s="4"/>
      <c r="BM76" s="4"/>
      <c r="BN76" s="4"/>
    </row>
    <row r="77" spans="1:66" ht="12.75" customHeight="1">
      <c r="A77" s="11">
        <v>1990</v>
      </c>
      <c r="B77" s="12">
        <f t="shared" si="7"/>
        <v>149084</v>
      </c>
      <c r="C77" s="12">
        <f t="shared" si="8"/>
        <v>312</v>
      </c>
      <c r="D77" s="12">
        <f t="shared" si="9"/>
        <v>42241</v>
      </c>
      <c r="E77" s="12">
        <f t="shared" si="10"/>
        <v>24254</v>
      </c>
      <c r="F77" s="12">
        <f t="shared" si="11"/>
        <v>215891</v>
      </c>
      <c r="G77" s="12"/>
      <c r="H77" s="12">
        <v>9746</v>
      </c>
      <c r="I77" s="12">
        <v>25</v>
      </c>
      <c r="J77" s="12">
        <v>3506</v>
      </c>
      <c r="K77" s="12">
        <v>1270</v>
      </c>
      <c r="L77" s="12">
        <v>14547</v>
      </c>
      <c r="M77" s="12"/>
      <c r="N77" s="12">
        <v>22180</v>
      </c>
      <c r="O77" s="12">
        <v>31</v>
      </c>
      <c r="P77" s="12">
        <v>4942</v>
      </c>
      <c r="Q77" s="12">
        <v>3755</v>
      </c>
      <c r="R77" s="12">
        <v>30908</v>
      </c>
      <c r="S77" s="12"/>
      <c r="T77" s="12">
        <v>15165</v>
      </c>
      <c r="U77" s="12">
        <v>47</v>
      </c>
      <c r="V77" s="12">
        <v>4558</v>
      </c>
      <c r="W77" s="12">
        <v>1918</v>
      </c>
      <c r="X77" s="12">
        <v>21688</v>
      </c>
      <c r="Y77" s="12"/>
      <c r="Z77" s="12">
        <v>14911</v>
      </c>
      <c r="AA77" s="12">
        <v>39</v>
      </c>
      <c r="AB77" s="12">
        <v>4886</v>
      </c>
      <c r="AC77" s="12">
        <v>3829</v>
      </c>
      <c r="AD77" s="12">
        <v>23665</v>
      </c>
      <c r="AE77" s="12"/>
      <c r="AF77" s="12">
        <v>8962</v>
      </c>
      <c r="AG77" s="12">
        <v>29</v>
      </c>
      <c r="AH77" s="12">
        <v>2971</v>
      </c>
      <c r="AI77" s="12">
        <v>1159</v>
      </c>
      <c r="AJ77" s="12">
        <v>13121</v>
      </c>
      <c r="AK77" s="12"/>
      <c r="AL77" s="12">
        <v>9156</v>
      </c>
      <c r="AM77" s="12">
        <v>21</v>
      </c>
      <c r="AN77" s="12">
        <v>4233</v>
      </c>
      <c r="AO77" s="12">
        <v>1067</v>
      </c>
      <c r="AP77" s="12">
        <f t="shared" si="6"/>
        <v>14477</v>
      </c>
      <c r="AQ77" s="12"/>
      <c r="AR77" s="12">
        <v>28558</v>
      </c>
      <c r="AS77" s="12">
        <v>41</v>
      </c>
      <c r="AT77" s="12">
        <v>7740</v>
      </c>
      <c r="AU77" s="12">
        <v>5024</v>
      </c>
      <c r="AV77" s="12">
        <v>41363</v>
      </c>
      <c r="AW77" s="12"/>
      <c r="AX77" s="12">
        <v>40406</v>
      </c>
      <c r="AY77" s="12">
        <v>79</v>
      </c>
      <c r="AZ77" s="12">
        <v>9405</v>
      </c>
      <c r="BA77" s="12">
        <v>6232</v>
      </c>
      <c r="BB77" s="12">
        <v>56122</v>
      </c>
      <c r="BI77" s="1"/>
      <c r="BJ77" s="4"/>
      <c r="BL77" s="4"/>
      <c r="BM77" s="4"/>
      <c r="BN77" s="4"/>
    </row>
    <row r="78" spans="1:66" ht="12.75" customHeight="1">
      <c r="A78" s="11">
        <v>1991</v>
      </c>
      <c r="B78" s="12">
        <f t="shared" si="7"/>
        <v>129967</v>
      </c>
      <c r="C78" s="12">
        <f t="shared" si="8"/>
        <v>369</v>
      </c>
      <c r="D78" s="12">
        <f t="shared" si="9"/>
        <v>36186</v>
      </c>
      <c r="E78" s="12">
        <f t="shared" si="10"/>
        <v>22594</v>
      </c>
      <c r="F78" s="12">
        <f t="shared" si="11"/>
        <v>189116</v>
      </c>
      <c r="G78" s="12"/>
      <c r="H78" s="12">
        <v>8744</v>
      </c>
      <c r="I78" s="12">
        <v>27</v>
      </c>
      <c r="J78" s="12">
        <v>3050</v>
      </c>
      <c r="K78" s="12">
        <v>1595</v>
      </c>
      <c r="L78" s="12">
        <v>13416</v>
      </c>
      <c r="M78" s="12"/>
      <c r="N78" s="12">
        <v>19065</v>
      </c>
      <c r="O78" s="12">
        <v>35</v>
      </c>
      <c r="P78" s="12">
        <v>4217</v>
      </c>
      <c r="Q78" s="12">
        <v>3321</v>
      </c>
      <c r="R78" s="12">
        <v>26638</v>
      </c>
      <c r="S78" s="12"/>
      <c r="T78" s="12">
        <v>13819</v>
      </c>
      <c r="U78" s="12">
        <v>52</v>
      </c>
      <c r="V78" s="12">
        <v>3789</v>
      </c>
      <c r="W78" s="12">
        <v>1926</v>
      </c>
      <c r="X78" s="12">
        <v>19586</v>
      </c>
      <c r="Y78" s="12"/>
      <c r="Z78" s="12">
        <v>14193</v>
      </c>
      <c r="AA78" s="12">
        <v>79</v>
      </c>
      <c r="AB78" s="12">
        <v>4120</v>
      </c>
      <c r="AC78" s="12">
        <v>3752</v>
      </c>
      <c r="AD78" s="12">
        <v>22144</v>
      </c>
      <c r="AE78" s="12"/>
      <c r="AF78" s="12">
        <v>7382</v>
      </c>
      <c r="AG78" s="12">
        <v>12</v>
      </c>
      <c r="AH78" s="12">
        <v>2474</v>
      </c>
      <c r="AI78" s="12">
        <v>1001</v>
      </c>
      <c r="AJ78" s="12">
        <v>10869</v>
      </c>
      <c r="AK78" s="12"/>
      <c r="AL78" s="12">
        <v>8935</v>
      </c>
      <c r="AM78" s="12">
        <v>13</v>
      </c>
      <c r="AN78" s="12">
        <v>4141</v>
      </c>
      <c r="AO78" s="12">
        <v>1191</v>
      </c>
      <c r="AP78" s="12">
        <f t="shared" si="6"/>
        <v>14280</v>
      </c>
      <c r="AQ78" s="12"/>
      <c r="AR78" s="12">
        <v>21839</v>
      </c>
      <c r="AS78" s="12">
        <v>57</v>
      </c>
      <c r="AT78" s="12">
        <v>5664</v>
      </c>
      <c r="AU78" s="12">
        <v>4101</v>
      </c>
      <c r="AV78" s="12">
        <v>31661</v>
      </c>
      <c r="AW78" s="12"/>
      <c r="AX78" s="12">
        <v>35990</v>
      </c>
      <c r="AY78" s="12">
        <v>94</v>
      </c>
      <c r="AZ78" s="12">
        <v>8731</v>
      </c>
      <c r="BA78" s="12">
        <v>5707</v>
      </c>
      <c r="BB78" s="12">
        <v>50522</v>
      </c>
      <c r="BI78" s="1"/>
      <c r="BJ78" s="4"/>
      <c r="BL78" s="4"/>
      <c r="BM78" s="4"/>
      <c r="BN78" s="4"/>
    </row>
    <row r="79" spans="1:66" ht="12.75" customHeight="1">
      <c r="A79" s="11">
        <v>1992</v>
      </c>
      <c r="B79" s="12">
        <f t="shared" si="7"/>
        <v>143560</v>
      </c>
      <c r="C79" s="12">
        <f t="shared" si="8"/>
        <v>466</v>
      </c>
      <c r="D79" s="12">
        <f t="shared" si="9"/>
        <v>37290</v>
      </c>
      <c r="E79" s="12">
        <f t="shared" si="10"/>
        <v>18639</v>
      </c>
      <c r="F79" s="12">
        <f t="shared" si="11"/>
        <v>199955</v>
      </c>
      <c r="G79" s="12"/>
      <c r="H79" s="12">
        <v>9861</v>
      </c>
      <c r="I79" s="12">
        <v>16</v>
      </c>
      <c r="J79" s="12">
        <v>3122</v>
      </c>
      <c r="K79" s="12">
        <v>1270</v>
      </c>
      <c r="L79" s="12">
        <v>14269</v>
      </c>
      <c r="M79" s="12"/>
      <c r="N79" s="12">
        <v>20550</v>
      </c>
      <c r="O79" s="12">
        <v>53</v>
      </c>
      <c r="P79" s="12">
        <v>4417</v>
      </c>
      <c r="Q79" s="12">
        <v>2954</v>
      </c>
      <c r="R79" s="12">
        <v>27974</v>
      </c>
      <c r="S79" s="12"/>
      <c r="T79" s="12">
        <v>15581</v>
      </c>
      <c r="U79" s="12">
        <v>27</v>
      </c>
      <c r="V79" s="12">
        <v>4559</v>
      </c>
      <c r="W79" s="12">
        <v>1736</v>
      </c>
      <c r="X79" s="12">
        <v>21903</v>
      </c>
      <c r="Y79" s="12"/>
      <c r="Z79" s="12">
        <v>16731</v>
      </c>
      <c r="AA79" s="12">
        <v>61</v>
      </c>
      <c r="AB79" s="12">
        <v>4222</v>
      </c>
      <c r="AC79" s="12">
        <v>3113</v>
      </c>
      <c r="AD79" s="12">
        <v>24127</v>
      </c>
      <c r="AE79" s="12"/>
      <c r="AF79" s="12">
        <v>7508</v>
      </c>
      <c r="AG79" s="12">
        <v>50</v>
      </c>
      <c r="AH79" s="12">
        <v>2548</v>
      </c>
      <c r="AI79" s="12">
        <v>771</v>
      </c>
      <c r="AJ79" s="12">
        <v>10877</v>
      </c>
      <c r="AK79" s="12"/>
      <c r="AL79" s="12">
        <v>10172</v>
      </c>
      <c r="AM79" s="12">
        <v>23</v>
      </c>
      <c r="AN79" s="12">
        <v>4266</v>
      </c>
      <c r="AO79" s="12">
        <v>899</v>
      </c>
      <c r="AP79" s="12">
        <f t="shared" si="6"/>
        <v>15360</v>
      </c>
      <c r="AQ79" s="12"/>
      <c r="AR79" s="12">
        <v>23032</v>
      </c>
      <c r="AS79" s="12">
        <v>68</v>
      </c>
      <c r="AT79" s="12">
        <v>5454</v>
      </c>
      <c r="AU79" s="12">
        <v>3153</v>
      </c>
      <c r="AV79" s="12">
        <v>31707</v>
      </c>
      <c r="AW79" s="12"/>
      <c r="AX79" s="12">
        <v>40125</v>
      </c>
      <c r="AY79" s="12">
        <v>168</v>
      </c>
      <c r="AZ79" s="12">
        <v>8702</v>
      </c>
      <c r="BA79" s="12">
        <v>4743</v>
      </c>
      <c r="BB79" s="12">
        <v>53738</v>
      </c>
      <c r="BI79" s="1"/>
      <c r="BJ79" s="4"/>
      <c r="BL79" s="4"/>
      <c r="BM79" s="4"/>
      <c r="BN79" s="4"/>
    </row>
    <row r="80" spans="1:66" ht="12.75" customHeight="1">
      <c r="A80" s="11">
        <v>1993</v>
      </c>
      <c r="B80" s="12">
        <f t="shared" si="7"/>
        <v>106018</v>
      </c>
      <c r="C80" s="12">
        <f t="shared" si="8"/>
        <v>186</v>
      </c>
      <c r="D80" s="12">
        <f t="shared" si="9"/>
        <v>26364</v>
      </c>
      <c r="E80" s="12">
        <f t="shared" si="10"/>
        <v>8131</v>
      </c>
      <c r="F80" s="12">
        <f t="shared" si="11"/>
        <v>140699</v>
      </c>
      <c r="G80" s="12"/>
      <c r="H80" s="12">
        <v>7760</v>
      </c>
      <c r="I80" s="12">
        <v>6</v>
      </c>
      <c r="J80" s="12">
        <v>2649</v>
      </c>
      <c r="K80" s="12">
        <v>681</v>
      </c>
      <c r="L80" s="12">
        <v>11096</v>
      </c>
      <c r="M80" s="12"/>
      <c r="N80" s="12">
        <v>14371</v>
      </c>
      <c r="O80" s="12">
        <v>12</v>
      </c>
      <c r="P80" s="12">
        <v>3075</v>
      </c>
      <c r="Q80" s="12">
        <v>1303</v>
      </c>
      <c r="R80" s="12">
        <v>18761</v>
      </c>
      <c r="S80" s="12"/>
      <c r="T80" s="12">
        <v>10888</v>
      </c>
      <c r="U80" s="12">
        <v>25</v>
      </c>
      <c r="V80" s="12">
        <v>3314</v>
      </c>
      <c r="W80" s="12">
        <v>747</v>
      </c>
      <c r="X80" s="12">
        <v>14974</v>
      </c>
      <c r="Y80" s="12"/>
      <c r="Z80" s="12">
        <v>12668</v>
      </c>
      <c r="AA80" s="12">
        <v>31</v>
      </c>
      <c r="AB80" s="12">
        <v>2668</v>
      </c>
      <c r="AC80" s="12">
        <v>1320</v>
      </c>
      <c r="AD80" s="12">
        <v>16687</v>
      </c>
      <c r="AE80" s="12"/>
      <c r="AF80" s="12">
        <v>5620</v>
      </c>
      <c r="AG80" s="12">
        <v>11</v>
      </c>
      <c r="AH80" s="12">
        <v>1824</v>
      </c>
      <c r="AI80" s="12">
        <v>387</v>
      </c>
      <c r="AJ80" s="12">
        <v>7842</v>
      </c>
      <c r="AK80" s="12"/>
      <c r="AL80" s="12">
        <v>7429</v>
      </c>
      <c r="AM80" s="12">
        <v>32</v>
      </c>
      <c r="AN80" s="12">
        <v>3092</v>
      </c>
      <c r="AO80" s="12">
        <v>423</v>
      </c>
      <c r="AP80" s="12">
        <f t="shared" si="6"/>
        <v>10976</v>
      </c>
      <c r="AQ80" s="12"/>
      <c r="AR80" s="12">
        <v>20198</v>
      </c>
      <c r="AS80" s="12">
        <v>49</v>
      </c>
      <c r="AT80" s="12">
        <v>4109</v>
      </c>
      <c r="AU80" s="12">
        <v>1614</v>
      </c>
      <c r="AV80" s="12">
        <v>25970</v>
      </c>
      <c r="AW80" s="12"/>
      <c r="AX80" s="12">
        <v>27084</v>
      </c>
      <c r="AY80" s="12">
        <v>20</v>
      </c>
      <c r="AZ80" s="12">
        <v>5633</v>
      </c>
      <c r="BA80" s="12">
        <v>1656</v>
      </c>
      <c r="BB80" s="12">
        <v>34393</v>
      </c>
      <c r="BI80" s="1"/>
      <c r="BJ80" s="4"/>
      <c r="BL80" s="4"/>
      <c r="BM80" s="4"/>
      <c r="BN80" s="4"/>
    </row>
    <row r="81" spans="1:66" ht="12.75" customHeight="1">
      <c r="A81" s="11">
        <v>1994</v>
      </c>
      <c r="B81" s="12">
        <f t="shared" si="7"/>
        <v>125375</v>
      </c>
      <c r="C81" s="12">
        <f t="shared" si="8"/>
        <v>175</v>
      </c>
      <c r="D81" s="12">
        <f t="shared" si="9"/>
        <v>27084</v>
      </c>
      <c r="E81" s="12">
        <f t="shared" si="10"/>
        <v>5199</v>
      </c>
      <c r="F81" s="12">
        <f t="shared" si="11"/>
        <v>157833</v>
      </c>
      <c r="G81" s="12"/>
      <c r="H81" s="12">
        <v>9247</v>
      </c>
      <c r="I81" s="12">
        <v>27</v>
      </c>
      <c r="J81" s="12">
        <v>3193</v>
      </c>
      <c r="K81" s="12">
        <v>503</v>
      </c>
      <c r="L81" s="12">
        <v>12970</v>
      </c>
      <c r="M81" s="12"/>
      <c r="N81" s="12">
        <v>16349</v>
      </c>
      <c r="O81" s="12">
        <v>14</v>
      </c>
      <c r="P81" s="12">
        <v>3187</v>
      </c>
      <c r="Q81" s="12">
        <v>741</v>
      </c>
      <c r="R81" s="12">
        <v>20291</v>
      </c>
      <c r="S81" s="12"/>
      <c r="T81" s="12">
        <v>12064</v>
      </c>
      <c r="U81" s="12">
        <v>13</v>
      </c>
      <c r="V81" s="12">
        <v>3316</v>
      </c>
      <c r="W81" s="12">
        <v>504</v>
      </c>
      <c r="X81" s="12">
        <v>15897</v>
      </c>
      <c r="Y81" s="12"/>
      <c r="Z81" s="12">
        <v>13650</v>
      </c>
      <c r="AA81" s="12">
        <v>40</v>
      </c>
      <c r="AB81" s="12">
        <v>3198</v>
      </c>
      <c r="AC81" s="12">
        <v>842</v>
      </c>
      <c r="AD81" s="12">
        <v>17730</v>
      </c>
      <c r="AE81" s="12"/>
      <c r="AF81" s="12">
        <v>6846</v>
      </c>
      <c r="AG81" s="12">
        <v>12</v>
      </c>
      <c r="AH81" s="12">
        <v>1723</v>
      </c>
      <c r="AI81" s="12">
        <v>262</v>
      </c>
      <c r="AJ81" s="12">
        <v>8843</v>
      </c>
      <c r="AK81" s="12"/>
      <c r="AL81" s="12">
        <v>7806</v>
      </c>
      <c r="AM81" s="12">
        <v>17</v>
      </c>
      <c r="AN81" s="12">
        <v>3104</v>
      </c>
      <c r="AO81" s="12">
        <v>297</v>
      </c>
      <c r="AP81" s="12">
        <f t="shared" si="6"/>
        <v>11224</v>
      </c>
      <c r="AQ81" s="12"/>
      <c r="AR81" s="12">
        <v>30012</v>
      </c>
      <c r="AS81" s="12">
        <v>36</v>
      </c>
      <c r="AT81" s="12">
        <v>4570</v>
      </c>
      <c r="AU81" s="12">
        <v>1096</v>
      </c>
      <c r="AV81" s="12">
        <v>35714</v>
      </c>
      <c r="AW81" s="12"/>
      <c r="AX81" s="12">
        <v>29401</v>
      </c>
      <c r="AY81" s="12">
        <v>16</v>
      </c>
      <c r="AZ81" s="12">
        <v>4793</v>
      </c>
      <c r="BA81" s="12">
        <v>954</v>
      </c>
      <c r="BB81" s="12">
        <v>35164</v>
      </c>
      <c r="BI81" s="1"/>
      <c r="BJ81" s="4"/>
      <c r="BL81" s="4"/>
      <c r="BM81" s="4"/>
      <c r="BN81" s="4"/>
    </row>
    <row r="82" spans="1:66" ht="12.75" customHeight="1">
      <c r="A82" s="11">
        <v>1995</v>
      </c>
      <c r="B82" s="12">
        <f t="shared" si="7"/>
        <v>116452</v>
      </c>
      <c r="C82" s="12">
        <f t="shared" si="8"/>
        <v>283</v>
      </c>
      <c r="D82" s="12">
        <f t="shared" si="9"/>
        <v>26701</v>
      </c>
      <c r="E82" s="12">
        <f t="shared" si="10"/>
        <v>4853</v>
      </c>
      <c r="F82" s="12">
        <f t="shared" si="11"/>
        <v>148289</v>
      </c>
      <c r="G82" s="12"/>
      <c r="H82" s="12">
        <v>8637</v>
      </c>
      <c r="I82" s="12">
        <v>12</v>
      </c>
      <c r="J82" s="12">
        <v>3046</v>
      </c>
      <c r="K82" s="12">
        <v>444</v>
      </c>
      <c r="L82" s="12">
        <v>12139</v>
      </c>
      <c r="M82" s="12"/>
      <c r="N82" s="12">
        <v>14245</v>
      </c>
      <c r="O82" s="12">
        <v>81</v>
      </c>
      <c r="P82" s="12">
        <v>3158</v>
      </c>
      <c r="Q82" s="12">
        <v>779</v>
      </c>
      <c r="R82" s="12">
        <v>18263</v>
      </c>
      <c r="S82" s="12"/>
      <c r="T82" s="12">
        <v>9826</v>
      </c>
      <c r="U82" s="12">
        <v>25</v>
      </c>
      <c r="V82" s="12">
        <v>3097</v>
      </c>
      <c r="W82" s="12">
        <v>402</v>
      </c>
      <c r="X82" s="12">
        <v>13350</v>
      </c>
      <c r="Y82" s="12"/>
      <c r="Z82" s="12">
        <v>11101</v>
      </c>
      <c r="AA82" s="12">
        <v>48</v>
      </c>
      <c r="AB82" s="12">
        <v>3165</v>
      </c>
      <c r="AC82" s="12">
        <v>762</v>
      </c>
      <c r="AD82" s="12">
        <v>15076</v>
      </c>
      <c r="AE82" s="12"/>
      <c r="AF82" s="12">
        <v>6334</v>
      </c>
      <c r="AG82" s="12">
        <v>34</v>
      </c>
      <c r="AH82" s="12">
        <v>1507</v>
      </c>
      <c r="AI82" s="12">
        <v>236</v>
      </c>
      <c r="AJ82" s="12">
        <v>8111</v>
      </c>
      <c r="AK82" s="12"/>
      <c r="AL82" s="12">
        <v>6155</v>
      </c>
      <c r="AM82" s="12">
        <v>15</v>
      </c>
      <c r="AN82" s="12">
        <v>2628</v>
      </c>
      <c r="AO82" s="12">
        <v>285</v>
      </c>
      <c r="AP82" s="12">
        <f t="shared" si="6"/>
        <v>9083</v>
      </c>
      <c r="AQ82" s="12"/>
      <c r="AR82" s="12">
        <v>34220</v>
      </c>
      <c r="AS82" s="12">
        <v>36</v>
      </c>
      <c r="AT82" s="12">
        <v>5171</v>
      </c>
      <c r="AU82" s="12">
        <v>1079</v>
      </c>
      <c r="AV82" s="12">
        <v>40506</v>
      </c>
      <c r="AW82" s="12"/>
      <c r="AX82" s="12">
        <v>25934</v>
      </c>
      <c r="AY82" s="12">
        <v>32</v>
      </c>
      <c r="AZ82" s="12">
        <v>4929</v>
      </c>
      <c r="BA82" s="12">
        <v>866</v>
      </c>
      <c r="BB82" s="12">
        <v>31761</v>
      </c>
      <c r="BI82" s="1"/>
      <c r="BJ82" s="4"/>
      <c r="BL82" s="4"/>
      <c r="BM82" s="4"/>
      <c r="BN82" s="4"/>
    </row>
    <row r="83" spans="1:66" ht="12.75" customHeight="1">
      <c r="A83" s="11">
        <v>1996</v>
      </c>
      <c r="B83" s="12">
        <f t="shared" si="7"/>
        <v>133720</v>
      </c>
      <c r="C83" s="12">
        <f t="shared" si="8"/>
        <v>319</v>
      </c>
      <c r="D83" s="12">
        <f t="shared" si="9"/>
        <v>32699</v>
      </c>
      <c r="E83" s="12">
        <f t="shared" si="10"/>
        <v>4130</v>
      </c>
      <c r="F83" s="12">
        <f t="shared" si="11"/>
        <v>170868</v>
      </c>
      <c r="G83" s="12"/>
      <c r="H83" s="12">
        <v>10416</v>
      </c>
      <c r="I83" s="12">
        <v>6</v>
      </c>
      <c r="J83" s="12">
        <v>3465</v>
      </c>
      <c r="K83" s="12">
        <v>405</v>
      </c>
      <c r="L83" s="12">
        <v>14292</v>
      </c>
      <c r="M83" s="12"/>
      <c r="N83" s="12">
        <v>17027</v>
      </c>
      <c r="O83" s="12">
        <v>25</v>
      </c>
      <c r="P83" s="12">
        <v>3742</v>
      </c>
      <c r="Q83" s="12">
        <v>647</v>
      </c>
      <c r="R83" s="12">
        <v>21441</v>
      </c>
      <c r="S83" s="12"/>
      <c r="T83" s="12">
        <v>11262</v>
      </c>
      <c r="U83" s="12">
        <v>19</v>
      </c>
      <c r="V83" s="12">
        <v>3887</v>
      </c>
      <c r="W83" s="12">
        <v>300</v>
      </c>
      <c r="X83" s="12">
        <v>15468</v>
      </c>
      <c r="Y83" s="12"/>
      <c r="Z83" s="12">
        <v>13267</v>
      </c>
      <c r="AA83" s="12">
        <v>45</v>
      </c>
      <c r="AB83" s="12">
        <v>3750</v>
      </c>
      <c r="AC83" s="12">
        <v>616</v>
      </c>
      <c r="AD83" s="12">
        <v>17678</v>
      </c>
      <c r="AE83" s="12"/>
      <c r="AF83" s="12">
        <v>7271</v>
      </c>
      <c r="AG83" s="12">
        <v>27</v>
      </c>
      <c r="AH83" s="12">
        <v>1707</v>
      </c>
      <c r="AI83" s="12">
        <v>178</v>
      </c>
      <c r="AJ83" s="12">
        <v>9183</v>
      </c>
      <c r="AK83" s="12"/>
      <c r="AL83" s="12">
        <v>6906</v>
      </c>
      <c r="AM83" s="12">
        <v>16</v>
      </c>
      <c r="AN83" s="12">
        <v>3704</v>
      </c>
      <c r="AO83" s="12">
        <v>233</v>
      </c>
      <c r="AP83" s="12">
        <f t="shared" si="6"/>
        <v>10859</v>
      </c>
      <c r="AQ83" s="12"/>
      <c r="AR83" s="12">
        <v>36122</v>
      </c>
      <c r="AS83" s="12">
        <v>112</v>
      </c>
      <c r="AT83" s="12">
        <v>6418</v>
      </c>
      <c r="AU83" s="12">
        <v>935</v>
      </c>
      <c r="AV83" s="12">
        <v>43587</v>
      </c>
      <c r="AW83" s="12"/>
      <c r="AX83" s="12">
        <v>31449</v>
      </c>
      <c r="AY83" s="12">
        <v>69</v>
      </c>
      <c r="AZ83" s="12">
        <v>6026</v>
      </c>
      <c r="BA83" s="12">
        <v>816</v>
      </c>
      <c r="BB83" s="12">
        <v>38360</v>
      </c>
      <c r="BI83" s="1"/>
      <c r="BJ83" s="4"/>
      <c r="BL83" s="4"/>
      <c r="BM83" s="4"/>
      <c r="BN83" s="4"/>
    </row>
    <row r="84" spans="1:66" ht="12.75" customHeight="1">
      <c r="A84" s="11">
        <v>1997</v>
      </c>
      <c r="B84" s="12">
        <f t="shared" si="7"/>
        <v>151037</v>
      </c>
      <c r="C84" s="12">
        <f t="shared" si="8"/>
        <v>456</v>
      </c>
      <c r="D84" s="12">
        <f t="shared" si="9"/>
        <v>39808</v>
      </c>
      <c r="E84" s="12">
        <f t="shared" si="10"/>
        <v>5586</v>
      </c>
      <c r="F84" s="12">
        <f t="shared" si="11"/>
        <v>196887</v>
      </c>
      <c r="G84" s="12"/>
      <c r="H84" s="12">
        <v>11804</v>
      </c>
      <c r="I84" s="12">
        <v>15</v>
      </c>
      <c r="J84" s="12">
        <v>3937</v>
      </c>
      <c r="K84" s="12">
        <v>476</v>
      </c>
      <c r="L84" s="12">
        <v>16232</v>
      </c>
      <c r="M84" s="12"/>
      <c r="N84" s="12">
        <v>20567</v>
      </c>
      <c r="O84" s="12">
        <v>31</v>
      </c>
      <c r="P84" s="12">
        <v>4649</v>
      </c>
      <c r="Q84" s="12">
        <v>820</v>
      </c>
      <c r="R84" s="12">
        <v>26067</v>
      </c>
      <c r="S84" s="12"/>
      <c r="T84" s="12">
        <v>13286</v>
      </c>
      <c r="U84" s="12">
        <v>46</v>
      </c>
      <c r="V84" s="12">
        <v>4637</v>
      </c>
      <c r="W84" s="12">
        <v>460</v>
      </c>
      <c r="X84" s="12">
        <v>18429</v>
      </c>
      <c r="Y84" s="12"/>
      <c r="Z84" s="12">
        <v>15407</v>
      </c>
      <c r="AA84" s="12">
        <v>75</v>
      </c>
      <c r="AB84" s="12">
        <v>4754</v>
      </c>
      <c r="AC84" s="12">
        <v>790</v>
      </c>
      <c r="AD84" s="12">
        <v>21026</v>
      </c>
      <c r="AE84" s="12"/>
      <c r="AF84" s="12">
        <v>8444</v>
      </c>
      <c r="AG84" s="12">
        <v>43</v>
      </c>
      <c r="AH84" s="12">
        <v>2041</v>
      </c>
      <c r="AI84" s="12">
        <v>192</v>
      </c>
      <c r="AJ84" s="12">
        <v>10720</v>
      </c>
      <c r="AK84" s="12"/>
      <c r="AL84" s="12">
        <v>8340</v>
      </c>
      <c r="AM84" s="12">
        <v>21</v>
      </c>
      <c r="AN84" s="12">
        <v>4870</v>
      </c>
      <c r="AO84" s="12">
        <v>293</v>
      </c>
      <c r="AP84" s="12">
        <f t="shared" si="6"/>
        <v>13524</v>
      </c>
      <c r="AQ84" s="12"/>
      <c r="AR84" s="12">
        <v>38032</v>
      </c>
      <c r="AS84" s="12">
        <v>108</v>
      </c>
      <c r="AT84" s="12">
        <v>8227</v>
      </c>
      <c r="AU84" s="12">
        <v>1470</v>
      </c>
      <c r="AV84" s="12">
        <v>47837</v>
      </c>
      <c r="AW84" s="12"/>
      <c r="AX84" s="12">
        <v>35157</v>
      </c>
      <c r="AY84" s="12">
        <v>117</v>
      </c>
      <c r="AZ84" s="12">
        <v>6693</v>
      </c>
      <c r="BA84" s="12">
        <v>1085</v>
      </c>
      <c r="BB84" s="12">
        <v>43052</v>
      </c>
      <c r="BI84" s="1"/>
      <c r="BJ84" s="4"/>
      <c r="BL84" s="4"/>
      <c r="BM84" s="4"/>
      <c r="BN84" s="4"/>
    </row>
    <row r="85" spans="1:66" ht="12.75" customHeight="1">
      <c r="A85" s="11">
        <v>1998</v>
      </c>
      <c r="B85" s="12">
        <f t="shared" si="7"/>
        <v>179358</v>
      </c>
      <c r="C85" s="12">
        <f t="shared" si="8"/>
        <v>503</v>
      </c>
      <c r="D85" s="12">
        <f t="shared" si="9"/>
        <v>43086</v>
      </c>
      <c r="E85" s="12">
        <f t="shared" si="10"/>
        <v>7961</v>
      </c>
      <c r="F85" s="12">
        <f t="shared" si="11"/>
        <v>230908</v>
      </c>
      <c r="G85" s="12"/>
      <c r="H85" s="12">
        <v>14254</v>
      </c>
      <c r="I85" s="12">
        <v>28</v>
      </c>
      <c r="J85" s="12">
        <v>4417</v>
      </c>
      <c r="K85" s="12">
        <v>606</v>
      </c>
      <c r="L85" s="12">
        <v>19305</v>
      </c>
      <c r="M85" s="12"/>
      <c r="N85" s="12">
        <v>24672</v>
      </c>
      <c r="O85" s="12">
        <v>50</v>
      </c>
      <c r="P85" s="12">
        <v>5332</v>
      </c>
      <c r="Q85" s="12">
        <v>1150</v>
      </c>
      <c r="R85" s="12">
        <v>31204</v>
      </c>
      <c r="S85" s="12"/>
      <c r="T85" s="12">
        <v>15075</v>
      </c>
      <c r="U85" s="12">
        <v>43</v>
      </c>
      <c r="V85" s="12">
        <v>5066</v>
      </c>
      <c r="W85" s="12">
        <v>602</v>
      </c>
      <c r="X85" s="12">
        <v>20786</v>
      </c>
      <c r="Y85" s="12"/>
      <c r="Z85" s="12">
        <v>18069</v>
      </c>
      <c r="AA85" s="12">
        <v>92</v>
      </c>
      <c r="AB85" s="12">
        <v>5216</v>
      </c>
      <c r="AC85" s="12">
        <v>1285</v>
      </c>
      <c r="AD85" s="12">
        <v>24662</v>
      </c>
      <c r="AE85" s="12"/>
      <c r="AF85" s="12">
        <v>9890</v>
      </c>
      <c r="AG85" s="12">
        <v>49</v>
      </c>
      <c r="AH85" s="12">
        <v>2247</v>
      </c>
      <c r="AI85" s="12">
        <v>251</v>
      </c>
      <c r="AJ85" s="12">
        <v>12437</v>
      </c>
      <c r="AK85" s="12"/>
      <c r="AL85" s="12">
        <v>10400</v>
      </c>
      <c r="AM85" s="12">
        <v>35</v>
      </c>
      <c r="AN85" s="12">
        <v>4547</v>
      </c>
      <c r="AO85" s="12">
        <v>431</v>
      </c>
      <c r="AP85" s="12">
        <f t="shared" si="6"/>
        <v>15413</v>
      </c>
      <c r="AQ85" s="12"/>
      <c r="AR85" s="12">
        <v>43437</v>
      </c>
      <c r="AS85" s="12">
        <v>106</v>
      </c>
      <c r="AT85" s="12">
        <v>9412</v>
      </c>
      <c r="AU85" s="12">
        <v>2002</v>
      </c>
      <c r="AV85" s="12">
        <v>54957</v>
      </c>
      <c r="AW85" s="12"/>
      <c r="AX85" s="12">
        <v>43561</v>
      </c>
      <c r="AY85" s="12">
        <v>100</v>
      </c>
      <c r="AZ85" s="12">
        <v>6849</v>
      </c>
      <c r="BA85" s="12">
        <v>1634</v>
      </c>
      <c r="BB85" s="12">
        <v>52144</v>
      </c>
      <c r="BI85" s="1"/>
      <c r="BJ85" s="4"/>
      <c r="BL85" s="4"/>
      <c r="BM85" s="4"/>
      <c r="BN85" s="4"/>
    </row>
    <row r="86" spans="1:66" ht="12.75" customHeight="1">
      <c r="A86" s="11">
        <v>1999</v>
      </c>
      <c r="B86" s="12">
        <f t="shared" si="7"/>
        <v>218070</v>
      </c>
      <c r="C86" s="12">
        <f t="shared" si="8"/>
        <v>625</v>
      </c>
      <c r="D86" s="12">
        <f t="shared" si="9"/>
        <v>49653</v>
      </c>
      <c r="E86" s="12">
        <f t="shared" si="10"/>
        <v>10657</v>
      </c>
      <c r="F86" s="12">
        <f t="shared" si="11"/>
        <v>279005</v>
      </c>
      <c r="G86" s="12"/>
      <c r="H86" s="12">
        <v>16699</v>
      </c>
      <c r="I86" s="12">
        <v>30</v>
      </c>
      <c r="J86" s="12">
        <v>5082</v>
      </c>
      <c r="K86" s="12">
        <v>696</v>
      </c>
      <c r="L86" s="12">
        <v>22507</v>
      </c>
      <c r="M86" s="12"/>
      <c r="N86" s="12">
        <v>30269</v>
      </c>
      <c r="O86" s="12">
        <v>68</v>
      </c>
      <c r="P86" s="12">
        <v>6193</v>
      </c>
      <c r="Q86" s="12">
        <v>1632</v>
      </c>
      <c r="R86" s="12">
        <v>38162</v>
      </c>
      <c r="S86" s="12"/>
      <c r="T86" s="12">
        <v>17928</v>
      </c>
      <c r="U86" s="12">
        <v>51</v>
      </c>
      <c r="V86" s="12">
        <v>5308</v>
      </c>
      <c r="W86" s="12">
        <v>842</v>
      </c>
      <c r="X86" s="12">
        <v>24129</v>
      </c>
      <c r="Y86" s="12"/>
      <c r="Z86" s="12">
        <v>22047</v>
      </c>
      <c r="AA86" s="12">
        <v>100</v>
      </c>
      <c r="AB86" s="12">
        <v>5885</v>
      </c>
      <c r="AC86" s="12">
        <v>1617</v>
      </c>
      <c r="AD86" s="12">
        <v>29649</v>
      </c>
      <c r="AE86" s="12"/>
      <c r="AF86" s="12">
        <v>12309</v>
      </c>
      <c r="AG86" s="12">
        <v>56</v>
      </c>
      <c r="AH86" s="12">
        <v>2636</v>
      </c>
      <c r="AI86" s="12">
        <v>424</v>
      </c>
      <c r="AJ86" s="12">
        <v>15425</v>
      </c>
      <c r="AK86" s="12"/>
      <c r="AL86" s="12">
        <v>12397</v>
      </c>
      <c r="AM86" s="12">
        <v>39</v>
      </c>
      <c r="AN86" s="12">
        <v>4935</v>
      </c>
      <c r="AO86" s="12">
        <v>579</v>
      </c>
      <c r="AP86" s="12">
        <f t="shared" si="6"/>
        <v>17950</v>
      </c>
      <c r="AQ86" s="12"/>
      <c r="AR86" s="12">
        <v>53146</v>
      </c>
      <c r="AS86" s="12">
        <v>125</v>
      </c>
      <c r="AT86" s="12">
        <v>11253</v>
      </c>
      <c r="AU86" s="12">
        <v>2829</v>
      </c>
      <c r="AV86" s="12">
        <v>67353</v>
      </c>
      <c r="AW86" s="12"/>
      <c r="AX86" s="12">
        <v>53275</v>
      </c>
      <c r="AY86" s="12">
        <v>156</v>
      </c>
      <c r="AZ86" s="12">
        <v>8361</v>
      </c>
      <c r="BA86" s="12">
        <v>2038</v>
      </c>
      <c r="BB86" s="12">
        <v>63830</v>
      </c>
      <c r="BI86" s="1"/>
      <c r="BJ86" s="4"/>
      <c r="BL86" s="4"/>
      <c r="BM86" s="4"/>
      <c r="BN86" s="4"/>
    </row>
    <row r="87" spans="1:66" ht="12.75" customHeight="1" thickBot="1">
      <c r="A87" s="13">
        <v>2000</v>
      </c>
      <c r="B87" s="14">
        <f t="shared" si="7"/>
        <v>217836</v>
      </c>
      <c r="C87" s="14">
        <f t="shared" si="8"/>
        <v>528</v>
      </c>
      <c r="D87" s="14">
        <f t="shared" si="9"/>
        <v>46753</v>
      </c>
      <c r="E87" s="14">
        <f t="shared" si="10"/>
        <v>11270</v>
      </c>
      <c r="F87" s="14">
        <f t="shared" si="11"/>
        <v>276387</v>
      </c>
      <c r="G87" s="14"/>
      <c r="H87" s="14">
        <v>15692</v>
      </c>
      <c r="I87" s="14">
        <v>17</v>
      </c>
      <c r="J87" s="14">
        <v>4421</v>
      </c>
      <c r="K87" s="14">
        <v>924</v>
      </c>
      <c r="L87" s="14">
        <v>21054</v>
      </c>
      <c r="M87" s="14"/>
      <c r="N87" s="14">
        <v>30213</v>
      </c>
      <c r="O87" s="14">
        <v>69</v>
      </c>
      <c r="P87" s="14">
        <v>6010</v>
      </c>
      <c r="Q87" s="14">
        <v>1730</v>
      </c>
      <c r="R87" s="14">
        <v>38022</v>
      </c>
      <c r="S87" s="14"/>
      <c r="T87" s="14">
        <v>17664</v>
      </c>
      <c r="U87" s="14">
        <v>43</v>
      </c>
      <c r="V87" s="14">
        <v>5019</v>
      </c>
      <c r="W87" s="14">
        <v>875</v>
      </c>
      <c r="X87" s="14">
        <v>23601</v>
      </c>
      <c r="Y87" s="14"/>
      <c r="Z87" s="14">
        <v>21376</v>
      </c>
      <c r="AA87" s="14">
        <v>97</v>
      </c>
      <c r="AB87" s="14">
        <v>5620</v>
      </c>
      <c r="AC87" s="14">
        <v>1527</v>
      </c>
      <c r="AD87" s="14">
        <v>28620</v>
      </c>
      <c r="AE87" s="14"/>
      <c r="AF87" s="14">
        <v>11837</v>
      </c>
      <c r="AG87" s="14">
        <v>34</v>
      </c>
      <c r="AH87" s="14">
        <v>2460</v>
      </c>
      <c r="AI87" s="14">
        <v>363</v>
      </c>
      <c r="AJ87" s="14">
        <v>14694</v>
      </c>
      <c r="AK87" s="14"/>
      <c r="AL87" s="14">
        <v>11545</v>
      </c>
      <c r="AM87" s="14">
        <v>30</v>
      </c>
      <c r="AN87" s="14">
        <v>4428</v>
      </c>
      <c r="AO87" s="14">
        <v>623</v>
      </c>
      <c r="AP87" s="14">
        <f t="shared" si="6"/>
        <v>16626</v>
      </c>
      <c r="AQ87" s="14"/>
      <c r="AR87" s="14">
        <v>57040</v>
      </c>
      <c r="AS87" s="14">
        <v>130</v>
      </c>
      <c r="AT87" s="14">
        <v>10816</v>
      </c>
      <c r="AU87" s="14">
        <v>3022</v>
      </c>
      <c r="AV87" s="14">
        <v>71008</v>
      </c>
      <c r="AW87" s="14"/>
      <c r="AX87" s="14">
        <v>52469</v>
      </c>
      <c r="AY87" s="14">
        <v>108</v>
      </c>
      <c r="AZ87" s="14">
        <v>7979</v>
      </c>
      <c r="BA87" s="14">
        <v>2206</v>
      </c>
      <c r="BB87" s="14">
        <v>62762</v>
      </c>
      <c r="BI87" s="1"/>
      <c r="BJ87" s="4"/>
      <c r="BL87" s="4"/>
      <c r="BM87" s="4"/>
      <c r="BN87" s="4"/>
    </row>
    <row r="88" ht="12.75" customHeight="1">
      <c r="A88" s="2" t="s">
        <v>17</v>
      </c>
    </row>
    <row r="89" spans="1:2" ht="12.75" customHeight="1">
      <c r="A89" s="23" t="s">
        <v>18</v>
      </c>
      <c r="B89" s="22"/>
    </row>
  </sheetData>
  <sheetProtection/>
  <printOptions/>
  <pageMargins left="0.75" right="0.75" top="1" bottom="1" header="0" footer="0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Panecitos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Manolo</dc:creator>
  <cp:keywords/>
  <dc:description/>
  <cp:lastModifiedBy>lperez</cp:lastModifiedBy>
  <dcterms:created xsi:type="dcterms:W3CDTF">2007-08-02T16:56:22Z</dcterms:created>
  <dcterms:modified xsi:type="dcterms:W3CDTF">2013-09-30T11:51:24Z</dcterms:modified>
  <cp:category/>
  <cp:version/>
  <cp:contentType/>
  <cp:contentStatus/>
</cp:coreProperties>
</file>