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80" windowHeight="8070" activeTab="1"/>
  </bookViews>
  <sheets>
    <sheet name="Gráfico1" sheetId="1" r:id="rId1"/>
    <sheet name="Tabla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<sst xmlns="http://schemas.openxmlformats.org/spreadsheetml/2006/main" count="24" uniqueCount="24">
  <si>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</si>
  <si>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</si>
  <si>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</si>
  <si>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</si>
  <si>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</si>
  <si>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</si>
  <si>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</si>
  <si>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</si>
  <si>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</si>
  <si>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Año</t>
  </si>
  <si>
    <t>Total</t>
  </si>
  <si>
    <t>Andalucía (%)</t>
  </si>
  <si>
    <t>Viviendas familiares según año de construcción 2001</t>
  </si>
  <si>
    <t xml:space="preserve">                              ATLAS DE HISTORIA ECONÓMICA DE ANDALUCÍA SS XIX-XX</t>
  </si>
  <si>
    <t>Antes de 1900</t>
  </si>
  <si>
    <t>1900-1920</t>
  </si>
  <si>
    <t>1921-1940</t>
  </si>
  <si>
    <t>1941-1950</t>
  </si>
  <si>
    <t>1951-1960</t>
  </si>
  <si>
    <t>1961-1970</t>
  </si>
  <si>
    <t>1971-1980</t>
  </si>
  <si>
    <t>1981-1990</t>
  </si>
  <si>
    <t>1991-2001</t>
  </si>
  <si>
    <t>Fuente: Tomado de Feria Toribio, José María; Vahí Serrano, Amalia; Parra Román, Diego y Roldán Ortiz, María. La vivienda en Andalucía. Estadísticas históricas del siglo XX. Instituto de Estadística de Andalucía. Junta de Andalucía, 2007. A su vez, se citan como fuentes: INE. Censo de población y viviendas, 2001.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</si>
</sst>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  <numFmt numFmtId="165" formatCode="#,##0.0"/>
    <numFmt numFmtId="166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6" fontId="4" fillId="0" borderId="10" xfId="52" applyNumberFormat="1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/>
      <protection/>
    </xf>
    <xf numFmtId="166" fontId="4" fillId="0" borderId="11" xfId="52" applyNumberFormat="1" applyFont="1" applyFill="1" applyBorder="1" applyAlignment="1" applyProtection="1">
      <alignment/>
      <protection/>
    </xf>
    <xf numFmtId="3" fontId="4" fillId="0" borderId="11" xfId="0" applyNumberFormat="1" applyFont="1" applyFill="1" applyBorder="1" applyAlignment="1" applyProtection="1">
      <alignment/>
      <protection/>
    </xf>
    <xf numFmtId="0" fontId="44" fillId="0" borderId="12" xfId="0" applyFont="1" applyBorder="1" applyAlignment="1">
      <alignment/>
    </xf>
    <xf numFmtId="0" fontId="2" fillId="0" borderId="12" xfId="0" applyNumberFormat="1" applyFont="1" applyFill="1" applyBorder="1" applyAlignment="1" applyProtection="1">
      <alignment horizontal="center"/>
      <protection/>
    </xf>
    <xf numFmtId="166" fontId="4" fillId="0" borderId="13" xfId="52" applyNumberFormat="1" applyFont="1" applyFill="1" applyBorder="1" applyAlignment="1" applyProtection="1">
      <alignment/>
      <protection/>
    </xf>
    <xf numFmtId="3" fontId="4" fillId="0" borderId="13" xfId="0" applyNumberFormat="1" applyFont="1" applyFill="1" applyBorder="1" applyAlignment="1" applyProtection="1">
      <alignment/>
      <protection/>
    </xf>
    <xf numFmtId="166" fontId="4" fillId="0" borderId="12" xfId="52" applyNumberFormat="1" applyFont="1" applyFill="1" applyBorder="1" applyAlignment="1" applyProtection="1">
      <alignment/>
      <protection/>
    </xf>
    <xf numFmtId="3" fontId="4" fillId="0" borderId="12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 applyProtection="1">
      <alignment horizontal="left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43" fillId="0" borderId="14" xfId="0" applyFont="1" applyBorder="1" applyAlignment="1">
      <alignment wrapText="1"/>
    </xf>
    <xf numFmtId="0" fontId="0" fillId="0" borderId="14" xfId="0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Viviendas familiares según año de construcción 2001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7425"/>
          <c:w val="0.958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tx>
            <c:v>Porcentaje</c:v>
          </c:tx>
          <c:spPr>
            <a:solidFill>
              <a:srgbClr val="4B64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Tabla!$A$9:$A$17</c:f>
              <c:strCache>
                <c:ptCount val="9"/>
                <c:pt idx="0">
                  <c:v>Antes de 1900</c:v>
                </c:pt>
                <c:pt idx="1">
                  <c:v>1900-1920</c:v>
                </c:pt>
                <c:pt idx="2">
                  <c:v>1921-1940</c:v>
                </c:pt>
                <c:pt idx="3">
                  <c:v>1941-1950</c:v>
                </c:pt>
                <c:pt idx="4">
                  <c:v>1951-1960</c:v>
                </c:pt>
                <c:pt idx="5">
                  <c:v>1961-1970</c:v>
                </c:pt>
                <c:pt idx="6">
                  <c:v>1971-1980</c:v>
                </c:pt>
                <c:pt idx="7">
                  <c:v>1981-1990</c:v>
                </c:pt>
                <c:pt idx="8">
                  <c:v>1991-2001</c:v>
                </c:pt>
              </c:strCache>
            </c:strRef>
          </c:cat>
          <c:val>
            <c:numRef>
              <c:f>Tabla!$B$9:$B$17</c:f>
              <c:numCache>
                <c:ptCount val="9"/>
                <c:pt idx="0">
                  <c:v>0.0421157682369693</c:v>
                </c:pt>
                <c:pt idx="1">
                  <c:v>0.025080399328938886</c:v>
                </c:pt>
                <c:pt idx="2">
                  <c:v>0.03276463811522903</c:v>
                </c:pt>
                <c:pt idx="3">
                  <c:v>0.040258286030170565</c:v>
                </c:pt>
                <c:pt idx="4">
                  <c:v>0.0824782703750987</c:v>
                </c:pt>
                <c:pt idx="5">
                  <c:v>0.16140186524177572</c:v>
                </c:pt>
                <c:pt idx="6">
                  <c:v>0.2540041074739941</c:v>
                </c:pt>
                <c:pt idx="7">
                  <c:v>0.17180988263227234</c:v>
                </c:pt>
                <c:pt idx="8">
                  <c:v>0.1856148353895247</c:v>
                </c:pt>
              </c:numCache>
            </c:numRef>
          </c:val>
        </c:ser>
        <c:axId val="14789569"/>
        <c:axId val="65997258"/>
      </c:barChart>
      <c:catAx>
        <c:axId val="14789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997258"/>
        <c:crosses val="autoZero"/>
        <c:auto val="1"/>
        <c:lblOffset val="100"/>
        <c:tickLblSkip val="1"/>
        <c:noMultiLvlLbl val="0"/>
      </c:catAx>
      <c:valAx>
        <c:axId val="659972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789569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87"/>
          <c:y val="0.94125"/>
          <c:w val="0.11325"/>
          <c:h val="0.0382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0.05025</cdr:x>
      <cdr:y>0.939</cdr:y>
    </cdr:from>
    <cdr:to>
      <cdr:x>0.343</cdr:x>
      <cdr:y>0.99125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466725" y="5791200"/>
          <a:ext cx="27527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361950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19"/>
  <sheetViews>
    <sheetView showGridLines="0" tabSelected="1" zoomScalePageLayoutView="0" workbookViewId="0" topLeftCell="A1">
      <selection activeCell="A7" sqref="A7"/>
    </sheetView>
  </sheetViews>
  <sheetFormatPr defaultColWidth="11.421875" defaultRowHeight="12.75" customHeight="1"/>
  <cols>
    <col min="1" max="1" width="11.421875" style="1" customWidth="1"/>
    <col min="2" max="11" width="10.00390625" style="1" customWidth="1"/>
    <col min="12" max="16384" width="11.421875" style="1" customWidth="1"/>
  </cols>
  <sheetData>
    <row r="5" ht="12.75" customHeight="1">
      <c r="A5" s="4" t="s">
        <v>13</v>
      </c>
    </row>
    <row r="7" spans="1:2" ht="16.5" customHeight="1" thickBot="1">
      <c r="A7" s="3" t="s">
        <v>12</v>
      </c>
      <c r="B7" s="2"/>
    </row>
    <row r="8" spans="1:11" ht="12.75" customHeight="1" thickBot="1">
      <c r="A8" s="9" t="s">
        <v>9</v>
      </c>
      <c r="B8" s="10" t="s">
        <v>11</v>
      </c>
      <c r="C8" s="10" t="s">
        <v>8</v>
      </c>
      <c r="D8" s="10" t="s">
        <v>0</v>
      </c>
      <c r="E8" s="10" t="s">
        <v>1</v>
      </c>
      <c r="F8" s="10" t="s">
        <v>2</v>
      </c>
      <c r="G8" s="10" t="s">
        <v>3</v>
      </c>
      <c r="H8" s="10" t="s">
        <v>4</v>
      </c>
      <c r="I8" s="10" t="s">
        <v>5</v>
      </c>
      <c r="J8" s="10" t="s">
        <v>6</v>
      </c>
      <c r="K8" s="10" t="s">
        <v>7</v>
      </c>
    </row>
    <row r="9" spans="1:11" ht="12.75" customHeight="1">
      <c r="A9" s="15" t="s">
        <v>14</v>
      </c>
      <c r="B9" s="7">
        <f aca="true" t="shared" si="0" ref="B9:B18">C9/C$18</f>
        <v>0.0421157682369693</v>
      </c>
      <c r="C9" s="8">
        <v>148716</v>
      </c>
      <c r="D9" s="8">
        <v>19486</v>
      </c>
      <c r="E9" s="8">
        <v>23638</v>
      </c>
      <c r="F9" s="8">
        <v>15057</v>
      </c>
      <c r="G9" s="8">
        <v>23943</v>
      </c>
      <c r="H9" s="8">
        <v>14945</v>
      </c>
      <c r="I9" s="8">
        <v>13464</v>
      </c>
      <c r="J9" s="8">
        <v>17630</v>
      </c>
      <c r="K9" s="8">
        <v>20553</v>
      </c>
    </row>
    <row r="10" spans="1:11" ht="12.75" customHeight="1">
      <c r="A10" s="16" t="s">
        <v>15</v>
      </c>
      <c r="B10" s="5">
        <f t="shared" si="0"/>
        <v>0.025080399328938886</v>
      </c>
      <c r="C10" s="6">
        <v>88562</v>
      </c>
      <c r="D10" s="6">
        <v>6462</v>
      </c>
      <c r="E10" s="6">
        <v>10520</v>
      </c>
      <c r="F10" s="6">
        <v>9677</v>
      </c>
      <c r="G10" s="6">
        <v>14132</v>
      </c>
      <c r="H10" s="6">
        <v>9158</v>
      </c>
      <c r="I10" s="6">
        <v>11418</v>
      </c>
      <c r="J10" s="6">
        <v>12409</v>
      </c>
      <c r="K10" s="6">
        <v>14786</v>
      </c>
    </row>
    <row r="11" spans="1:11" ht="12.75" customHeight="1">
      <c r="A11" s="16" t="s">
        <v>16</v>
      </c>
      <c r="B11" s="5">
        <f t="shared" si="0"/>
        <v>0.03276463811522903</v>
      </c>
      <c r="C11" s="6">
        <v>115696</v>
      </c>
      <c r="D11" s="6">
        <v>6753</v>
      </c>
      <c r="E11" s="6">
        <v>11967</v>
      </c>
      <c r="F11" s="6">
        <v>13749</v>
      </c>
      <c r="G11" s="6">
        <v>17153</v>
      </c>
      <c r="H11" s="6">
        <v>10506</v>
      </c>
      <c r="I11" s="6">
        <v>14181</v>
      </c>
      <c r="J11" s="6">
        <v>17976</v>
      </c>
      <c r="K11" s="6">
        <v>23411</v>
      </c>
    </row>
    <row r="12" spans="1:11" ht="12.75" customHeight="1">
      <c r="A12" s="16" t="s">
        <v>17</v>
      </c>
      <c r="B12" s="5">
        <f t="shared" si="0"/>
        <v>0.040258286030170565</v>
      </c>
      <c r="C12" s="6">
        <v>142157</v>
      </c>
      <c r="D12" s="6">
        <v>8892</v>
      </c>
      <c r="E12" s="6">
        <v>17916</v>
      </c>
      <c r="F12" s="6">
        <v>16221</v>
      </c>
      <c r="G12" s="6">
        <v>19253</v>
      </c>
      <c r="H12" s="6">
        <v>10648</v>
      </c>
      <c r="I12" s="6">
        <v>18264</v>
      </c>
      <c r="J12" s="6">
        <v>23132</v>
      </c>
      <c r="K12" s="6">
        <v>27831</v>
      </c>
    </row>
    <row r="13" spans="1:11" ht="12.75" customHeight="1">
      <c r="A13" s="16" t="s">
        <v>18</v>
      </c>
      <c r="B13" s="5">
        <f t="shared" si="0"/>
        <v>0.0824782703750987</v>
      </c>
      <c r="C13" s="6">
        <v>291241</v>
      </c>
      <c r="D13" s="6">
        <v>16684</v>
      </c>
      <c r="E13" s="6">
        <v>41651</v>
      </c>
      <c r="F13" s="6">
        <v>34164</v>
      </c>
      <c r="G13" s="6">
        <v>34961</v>
      </c>
      <c r="H13" s="6">
        <v>22370</v>
      </c>
      <c r="I13" s="6">
        <v>32230</v>
      </c>
      <c r="J13" s="6">
        <v>43599</v>
      </c>
      <c r="K13" s="6">
        <v>65582</v>
      </c>
    </row>
    <row r="14" spans="1:11" ht="12.75" customHeight="1">
      <c r="A14" s="16" t="s">
        <v>19</v>
      </c>
      <c r="B14" s="5">
        <f t="shared" si="0"/>
        <v>0.16140186524177572</v>
      </c>
      <c r="C14" s="6">
        <v>569930</v>
      </c>
      <c r="D14" s="6">
        <v>38732</v>
      </c>
      <c r="E14" s="6">
        <v>74944</v>
      </c>
      <c r="F14" s="6">
        <v>55582</v>
      </c>
      <c r="G14" s="6">
        <v>67239</v>
      </c>
      <c r="H14" s="6">
        <v>27795</v>
      </c>
      <c r="I14" s="6">
        <v>44965</v>
      </c>
      <c r="J14" s="6">
        <v>120125</v>
      </c>
      <c r="K14" s="6">
        <v>140548</v>
      </c>
    </row>
    <row r="15" spans="1:11" ht="12.75" customHeight="1">
      <c r="A15" s="16" t="s">
        <v>20</v>
      </c>
      <c r="B15" s="5">
        <f t="shared" si="0"/>
        <v>0.2540041074739941</v>
      </c>
      <c r="C15" s="6">
        <v>896920</v>
      </c>
      <c r="D15" s="6">
        <v>62853</v>
      </c>
      <c r="E15" s="6">
        <v>132154</v>
      </c>
      <c r="F15" s="6">
        <v>71032</v>
      </c>
      <c r="G15" s="6">
        <v>107626</v>
      </c>
      <c r="H15" s="6">
        <v>57185</v>
      </c>
      <c r="I15" s="6">
        <v>62825</v>
      </c>
      <c r="J15" s="6">
        <v>209083</v>
      </c>
      <c r="K15" s="6">
        <v>194162</v>
      </c>
    </row>
    <row r="16" spans="1:11" ht="12.75" customHeight="1">
      <c r="A16" s="16" t="s">
        <v>21</v>
      </c>
      <c r="B16" s="5">
        <f t="shared" si="0"/>
        <v>0.17180988263227234</v>
      </c>
      <c r="C16" s="6">
        <v>606682</v>
      </c>
      <c r="D16" s="6">
        <v>53946</v>
      </c>
      <c r="E16" s="6">
        <v>82920</v>
      </c>
      <c r="F16" s="6">
        <v>59297</v>
      </c>
      <c r="G16" s="6">
        <v>75950</v>
      </c>
      <c r="H16" s="6">
        <v>33514</v>
      </c>
      <c r="I16" s="6">
        <v>51667</v>
      </c>
      <c r="J16" s="6">
        <v>141648</v>
      </c>
      <c r="K16" s="6">
        <v>107740</v>
      </c>
    </row>
    <row r="17" spans="1:11" ht="12.75" customHeight="1" thickBot="1">
      <c r="A17" s="17" t="s">
        <v>22</v>
      </c>
      <c r="B17" s="11">
        <f t="shared" si="0"/>
        <v>0.1856148353895247</v>
      </c>
      <c r="C17" s="12">
        <v>655429</v>
      </c>
      <c r="D17" s="12">
        <v>56046</v>
      </c>
      <c r="E17" s="12">
        <v>102504</v>
      </c>
      <c r="F17" s="12">
        <v>60786</v>
      </c>
      <c r="G17" s="12">
        <v>78700</v>
      </c>
      <c r="H17" s="12">
        <v>47232</v>
      </c>
      <c r="I17" s="12">
        <v>48688</v>
      </c>
      <c r="J17" s="12">
        <v>130086</v>
      </c>
      <c r="K17" s="12">
        <v>131387</v>
      </c>
    </row>
    <row r="18" spans="1:11" ht="12.75" customHeight="1" thickBot="1">
      <c r="A18" s="18" t="s">
        <v>10</v>
      </c>
      <c r="B18" s="13">
        <f t="shared" si="0"/>
        <v>1</v>
      </c>
      <c r="C18" s="14">
        <v>3531124</v>
      </c>
      <c r="D18" s="14">
        <v>271639</v>
      </c>
      <c r="E18" s="14">
        <v>499691</v>
      </c>
      <c r="F18" s="14">
        <v>337030</v>
      </c>
      <c r="G18" s="14">
        <v>442269</v>
      </c>
      <c r="H18" s="14">
        <v>233981</v>
      </c>
      <c r="I18" s="14">
        <v>298547</v>
      </c>
      <c r="J18" s="14">
        <v>718937</v>
      </c>
      <c r="K18" s="14">
        <v>729030</v>
      </c>
    </row>
    <row r="19" spans="1:11" ht="27" customHeight="1">
      <c r="A19" s="19" t="s">
        <v>23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</row>
  </sheetData>
  <sheetProtection/>
  <mergeCells count="1">
    <mergeCell ref="A19:K1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lperez</cp:lastModifiedBy>
  <dcterms:created xsi:type="dcterms:W3CDTF">2013-12-13T10:39:59Z</dcterms:created>
  <dcterms:modified xsi:type="dcterms:W3CDTF">2013-12-17T11:38:25Z</dcterms:modified>
  <cp:category/>
  <cp:version/>
  <cp:contentType/>
  <cp:contentStatus/>
</cp:coreProperties>
</file>