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3"/>
  </bookViews>
  <sheets>
    <sheet name="Gráfico1" sheetId="1" r:id="rId1"/>
    <sheet name="Gráfico2" sheetId="2" r:id="rId2"/>
    <sheet name="Gráfico3" sheetId="3" r:id="rId3"/>
    <sheet name="Tabla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<sst xmlns="http://schemas.openxmlformats.org/spreadsheetml/2006/main" count="14" uniqueCount="14">
  <si>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</si>
  <si>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Electricidad</t>
  </si>
  <si>
    <t>Carbón</t>
  </si>
  <si>
    <t>Otros</t>
  </si>
  <si>
    <t>Gas natural</t>
  </si>
  <si>
    <t>Consumo final de energía en Andalucía 1960-2000</t>
  </si>
  <si>
    <t>Año</t>
  </si>
  <si>
    <t>Productos petroliferos</t>
  </si>
  <si>
    <t>Renovables</t>
  </si>
  <si>
    <t xml:space="preserve">                              ATLAS DE HISTORIA ECONÓMICA DE ANDALUCÍA SS XIX-XX</t>
  </si>
  <si>
    <t>Fuente: Parejo Barranco, A. Estadísticas históricas sobre el sector industrial, minero y energético en Andalucía. Siglo XX. Instituto de Estadística de Andalucía. Junta de Andalucía, 2005.</t>
  </si>
  <si>
    <t>Datos en miles de tep.</t>
  </si>
  <si>
    <t>Tep: la tonelada equivalente de petróleo es una unidad de energía. Su valor equivale a la energía que rinde una tonelada de petróleo, la cual, como varía según la composición química de éste, se ha tomado un valor convencional de: 4.186.000.000 J (julios) = 11.630 kWh (kilovatios-hora).</t>
  </si>
  <si>
    <t>Para el año 1976 el valor es 4.605,7, pero la  fuente no proporciona el dato desagregado.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</si>
</sst>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;;\-"/>
    <numFmt numFmtId="166" formatCode="#,##0;\-;\-"/>
    <numFmt numFmtId="167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7"/>
      <color indexed="8"/>
      <name val="Calibri"/>
      <family val="2"/>
    </font>
    <font>
      <sz val="10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7"/>
      <color indexed="8"/>
      <name val="Calibri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b/>
      <sz val="12.5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>
        <color indexed="63"/>
      </top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7" fillId="0" borderId="0" xfId="0" applyFont="1" applyAlignment="1">
      <alignment/>
    </xf>
    <xf numFmtId="164" fontId="4" fillId="0" borderId="10" xfId="52" applyNumberFormat="1" applyFont="1" applyBorder="1">
      <alignment/>
      <protection/>
    </xf>
    <xf numFmtId="164" fontId="4" fillId="0" borderId="11" xfId="52" applyNumberFormat="1" applyFont="1" applyBorder="1">
      <alignment/>
      <protection/>
    </xf>
    <xf numFmtId="164" fontId="4" fillId="0" borderId="12" xfId="52" applyNumberFormat="1" applyFont="1" applyBorder="1">
      <alignment/>
      <protection/>
    </xf>
    <xf numFmtId="164" fontId="4" fillId="0" borderId="12" xfId="52" applyNumberFormat="1" applyFont="1" applyBorder="1" applyAlignment="1">
      <alignment horizontal="center" vertical="center"/>
      <protection/>
    </xf>
    <xf numFmtId="164" fontId="5" fillId="0" borderId="13" xfId="52" applyNumberFormat="1" applyFont="1" applyBorder="1" applyAlignment="1">
      <alignment horizontal="center" wrapText="1"/>
      <protection/>
    </xf>
    <xf numFmtId="0" fontId="4" fillId="0" borderId="12" xfId="52" applyFont="1" applyBorder="1" applyAlignment="1">
      <alignment horizontal="left"/>
      <protection/>
    </xf>
    <xf numFmtId="0" fontId="4" fillId="0" borderId="10" xfId="52" applyFont="1" applyBorder="1" applyAlignment="1">
      <alignment horizontal="left"/>
      <protection/>
    </xf>
    <xf numFmtId="0" fontId="4" fillId="0" borderId="11" xfId="52" applyFont="1" applyBorder="1" applyAlignment="1">
      <alignment horizontal="left"/>
      <protection/>
    </xf>
    <xf numFmtId="0" fontId="4" fillId="0" borderId="0" xfId="52" applyFont="1" applyAlignment="1">
      <alignment/>
      <protection/>
    </xf>
    <xf numFmtId="0" fontId="5" fillId="0" borderId="13" xfId="52" applyFont="1" applyBorder="1" applyAlignment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4" fillId="0" borderId="0" xfId="52" applyFont="1" applyBorder="1" applyAlignment="1">
      <alignment horizontal="left"/>
      <protection/>
    </xf>
    <xf numFmtId="164" fontId="4" fillId="0" borderId="0" xfId="52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Consumo final de energía en Andalucía 1960-2000</a:t>
            </a:r>
          </a:p>
        </c:rich>
      </c:tx>
      <c:layout>
        <c:manualLayout>
          <c:xMode val="factor"/>
          <c:yMode val="factor"/>
          <c:x val="0.016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8275"/>
          <c:w val="0.945"/>
          <c:h val="0.8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Tabla!$B$8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Tabla!$A$9:$A$49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cat>
          <c:val>
            <c:numRef>
              <c:f>Tabla!$B$9:$B$49</c:f>
              <c:numCache>
                <c:ptCount val="41"/>
                <c:pt idx="0">
                  <c:v>287.6</c:v>
                </c:pt>
                <c:pt idx="1">
                  <c:v>255.5</c:v>
                </c:pt>
                <c:pt idx="2">
                  <c:v>258.3</c:v>
                </c:pt>
                <c:pt idx="3">
                  <c:v>318.2</c:v>
                </c:pt>
                <c:pt idx="4">
                  <c:v>245.5</c:v>
                </c:pt>
                <c:pt idx="5">
                  <c:v>80.5</c:v>
                </c:pt>
                <c:pt idx="6">
                  <c:v>600.5</c:v>
                </c:pt>
                <c:pt idx="7">
                  <c:v>143.9</c:v>
                </c:pt>
                <c:pt idx="8">
                  <c:v>166.3</c:v>
                </c:pt>
                <c:pt idx="9">
                  <c:v>394.4</c:v>
                </c:pt>
                <c:pt idx="10">
                  <c:v>406.5</c:v>
                </c:pt>
                <c:pt idx="11">
                  <c:v>419</c:v>
                </c:pt>
                <c:pt idx="12">
                  <c:v>530.8</c:v>
                </c:pt>
                <c:pt idx="13">
                  <c:v>420.2</c:v>
                </c:pt>
                <c:pt idx="14">
                  <c:v>484.5</c:v>
                </c:pt>
                <c:pt idx="15">
                  <c:v>630.7</c:v>
                </c:pt>
                <c:pt idx="17">
                  <c:v>671.6</c:v>
                </c:pt>
                <c:pt idx="18">
                  <c:v>715.2</c:v>
                </c:pt>
                <c:pt idx="19">
                  <c:v>782.1</c:v>
                </c:pt>
                <c:pt idx="20">
                  <c:v>824.4</c:v>
                </c:pt>
                <c:pt idx="21">
                  <c:v>881.9</c:v>
                </c:pt>
                <c:pt idx="22">
                  <c:v>873.9</c:v>
                </c:pt>
                <c:pt idx="23">
                  <c:v>955.8</c:v>
                </c:pt>
                <c:pt idx="24">
                  <c:v>987.8</c:v>
                </c:pt>
                <c:pt idx="25">
                  <c:v>1031.8</c:v>
                </c:pt>
                <c:pt idx="26">
                  <c:v>1063.3</c:v>
                </c:pt>
                <c:pt idx="27">
                  <c:v>1102.1</c:v>
                </c:pt>
                <c:pt idx="28">
                  <c:v>1232</c:v>
                </c:pt>
                <c:pt idx="29">
                  <c:v>1303</c:v>
                </c:pt>
                <c:pt idx="30">
                  <c:v>1322</c:v>
                </c:pt>
                <c:pt idx="31">
                  <c:v>1430</c:v>
                </c:pt>
                <c:pt idx="32">
                  <c:v>1359</c:v>
                </c:pt>
                <c:pt idx="33">
                  <c:v>1526</c:v>
                </c:pt>
                <c:pt idx="34">
                  <c:v>1617</c:v>
                </c:pt>
                <c:pt idx="35">
                  <c:v>1626</c:v>
                </c:pt>
                <c:pt idx="36">
                  <c:v>1819</c:v>
                </c:pt>
                <c:pt idx="37">
                  <c:v>1912</c:v>
                </c:pt>
                <c:pt idx="38">
                  <c:v>2052</c:v>
                </c:pt>
                <c:pt idx="39">
                  <c:v>2470</c:v>
                </c:pt>
                <c:pt idx="40">
                  <c:v>2244.5</c:v>
                </c:pt>
              </c:numCache>
            </c:numRef>
          </c:val>
        </c:ser>
        <c:ser>
          <c:idx val="2"/>
          <c:order val="1"/>
          <c:tx>
            <c:strRef>
              <c:f>Tabla!$D$8</c:f>
              <c:strCache>
                <c:ptCount val="1"/>
                <c:pt idx="0">
                  <c:v>Productos petroliferos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Tabla!$A$9:$A$49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cat>
          <c:val>
            <c:numRef>
              <c:f>Tabla!$D$9:$D$49</c:f>
              <c:numCache>
                <c:ptCount val="41"/>
                <c:pt idx="0">
                  <c:v>742.6</c:v>
                </c:pt>
                <c:pt idx="1">
                  <c:v>879.3</c:v>
                </c:pt>
                <c:pt idx="2">
                  <c:v>1053.7</c:v>
                </c:pt>
                <c:pt idx="3">
                  <c:v>1218.2</c:v>
                </c:pt>
                <c:pt idx="4">
                  <c:v>1464.5</c:v>
                </c:pt>
                <c:pt idx="5">
                  <c:v>1852</c:v>
                </c:pt>
                <c:pt idx="6">
                  <c:v>1772.8</c:v>
                </c:pt>
                <c:pt idx="7">
                  <c:v>2149.4</c:v>
                </c:pt>
                <c:pt idx="8">
                  <c:v>2549.4</c:v>
                </c:pt>
                <c:pt idx="9">
                  <c:v>2921.4</c:v>
                </c:pt>
                <c:pt idx="10">
                  <c:v>3418.3</c:v>
                </c:pt>
                <c:pt idx="11">
                  <c:v>3785.3</c:v>
                </c:pt>
                <c:pt idx="12">
                  <c:v>4160.7</c:v>
                </c:pt>
                <c:pt idx="13">
                  <c:v>4959.8</c:v>
                </c:pt>
                <c:pt idx="14">
                  <c:v>5311.2</c:v>
                </c:pt>
                <c:pt idx="15">
                  <c:v>5472.4</c:v>
                </c:pt>
                <c:pt idx="17">
                  <c:v>4245.7</c:v>
                </c:pt>
                <c:pt idx="18">
                  <c:v>4361.8</c:v>
                </c:pt>
                <c:pt idx="19">
                  <c:v>4770.8</c:v>
                </c:pt>
                <c:pt idx="20">
                  <c:v>4530.3</c:v>
                </c:pt>
                <c:pt idx="21">
                  <c:v>4321.7</c:v>
                </c:pt>
                <c:pt idx="22">
                  <c:v>3850</c:v>
                </c:pt>
                <c:pt idx="23">
                  <c:v>3656.6</c:v>
                </c:pt>
                <c:pt idx="24">
                  <c:v>3674.5</c:v>
                </c:pt>
                <c:pt idx="25">
                  <c:v>3706.4</c:v>
                </c:pt>
                <c:pt idx="26">
                  <c:v>3940.9</c:v>
                </c:pt>
                <c:pt idx="27">
                  <c:v>4254.1</c:v>
                </c:pt>
                <c:pt idx="28">
                  <c:v>4881</c:v>
                </c:pt>
                <c:pt idx="29">
                  <c:v>4818</c:v>
                </c:pt>
                <c:pt idx="30">
                  <c:v>4237</c:v>
                </c:pt>
                <c:pt idx="31">
                  <c:v>4228</c:v>
                </c:pt>
                <c:pt idx="32">
                  <c:v>4285</c:v>
                </c:pt>
                <c:pt idx="33">
                  <c:v>4409</c:v>
                </c:pt>
                <c:pt idx="34">
                  <c:v>4650</c:v>
                </c:pt>
                <c:pt idx="35">
                  <c:v>4604</c:v>
                </c:pt>
                <c:pt idx="36">
                  <c:v>6016</c:v>
                </c:pt>
                <c:pt idx="37">
                  <c:v>6387</c:v>
                </c:pt>
                <c:pt idx="38">
                  <c:v>6788</c:v>
                </c:pt>
                <c:pt idx="39">
                  <c:v>6658</c:v>
                </c:pt>
                <c:pt idx="40">
                  <c:v>5809</c:v>
                </c:pt>
              </c:numCache>
            </c:numRef>
          </c:val>
        </c:ser>
        <c:ser>
          <c:idx val="1"/>
          <c:order val="2"/>
          <c:tx>
            <c:strRef>
              <c:f>Tabla!$C$8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Tabla!$A$9:$A$49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cat>
          <c:val>
            <c:numRef>
              <c:f>Tabla!$C$9:$C$49</c:f>
              <c:numCache>
                <c:ptCount val="41"/>
                <c:pt idx="0">
                  <c:v>845.1</c:v>
                </c:pt>
                <c:pt idx="1">
                  <c:v>856.1</c:v>
                </c:pt>
                <c:pt idx="2">
                  <c:v>734.9</c:v>
                </c:pt>
                <c:pt idx="3">
                  <c:v>674.7</c:v>
                </c:pt>
                <c:pt idx="4">
                  <c:v>629.8</c:v>
                </c:pt>
                <c:pt idx="5">
                  <c:v>580.4</c:v>
                </c:pt>
                <c:pt idx="6">
                  <c:v>580.6</c:v>
                </c:pt>
                <c:pt idx="7">
                  <c:v>804.5</c:v>
                </c:pt>
                <c:pt idx="8">
                  <c:v>752.1</c:v>
                </c:pt>
                <c:pt idx="9">
                  <c:v>641.6</c:v>
                </c:pt>
                <c:pt idx="10">
                  <c:v>524.7</c:v>
                </c:pt>
                <c:pt idx="11">
                  <c:v>552.9</c:v>
                </c:pt>
                <c:pt idx="12">
                  <c:v>339</c:v>
                </c:pt>
                <c:pt idx="13">
                  <c:v>317</c:v>
                </c:pt>
                <c:pt idx="14">
                  <c:v>290.1</c:v>
                </c:pt>
                <c:pt idx="15">
                  <c:v>264.3</c:v>
                </c:pt>
                <c:pt idx="17">
                  <c:v>35.5</c:v>
                </c:pt>
                <c:pt idx="18">
                  <c:v>35.4</c:v>
                </c:pt>
                <c:pt idx="19">
                  <c:v>26</c:v>
                </c:pt>
                <c:pt idx="20">
                  <c:v>86.9</c:v>
                </c:pt>
                <c:pt idx="21">
                  <c:v>305.9</c:v>
                </c:pt>
                <c:pt idx="22">
                  <c:v>456.6</c:v>
                </c:pt>
                <c:pt idx="23">
                  <c:v>525.1</c:v>
                </c:pt>
                <c:pt idx="24">
                  <c:v>325.2</c:v>
                </c:pt>
                <c:pt idx="25">
                  <c:v>294.5</c:v>
                </c:pt>
                <c:pt idx="26">
                  <c:v>247.2</c:v>
                </c:pt>
                <c:pt idx="27">
                  <c:v>244.7</c:v>
                </c:pt>
                <c:pt idx="28">
                  <c:v>239</c:v>
                </c:pt>
                <c:pt idx="29">
                  <c:v>227</c:v>
                </c:pt>
                <c:pt idx="30">
                  <c:v>192</c:v>
                </c:pt>
                <c:pt idx="31">
                  <c:v>194</c:v>
                </c:pt>
                <c:pt idx="32">
                  <c:v>135</c:v>
                </c:pt>
                <c:pt idx="33">
                  <c:v>178</c:v>
                </c:pt>
                <c:pt idx="34">
                  <c:v>106</c:v>
                </c:pt>
                <c:pt idx="35">
                  <c:v>43</c:v>
                </c:pt>
                <c:pt idx="36">
                  <c:v>36</c:v>
                </c:pt>
                <c:pt idx="37">
                  <c:v>17</c:v>
                </c:pt>
                <c:pt idx="38">
                  <c:v>53</c:v>
                </c:pt>
                <c:pt idx="39">
                  <c:v>52</c:v>
                </c:pt>
                <c:pt idx="40">
                  <c:v>71</c:v>
                </c:pt>
              </c:numCache>
            </c:numRef>
          </c:val>
        </c:ser>
        <c:ser>
          <c:idx val="4"/>
          <c:order val="3"/>
          <c:tx>
            <c:strRef>
              <c:f>Tabla!$E$8</c:f>
              <c:strCache>
                <c:ptCount val="1"/>
                <c:pt idx="0">
                  <c:v>Renovables</c:v>
                </c:pt>
              </c:strCache>
            </c:strRef>
          </c:tx>
          <c:spPr>
            <a:solidFill>
              <a:srgbClr val="647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Tabla!$A$9:$A$49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cat>
          <c:val>
            <c:numRef>
              <c:f>Tabla!$E$9:$E$49</c:f>
              <c:numCache>
                <c:ptCount val="41"/>
                <c:pt idx="39">
                  <c:v>691</c:v>
                </c:pt>
                <c:pt idx="40">
                  <c:v>649</c:v>
                </c:pt>
              </c:numCache>
            </c:numRef>
          </c:val>
        </c:ser>
        <c:ser>
          <c:idx val="5"/>
          <c:order val="4"/>
          <c:tx>
            <c:strRef>
              <c:f>Tabla!$F$8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8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Tabla!$A$9:$A$49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cat>
          <c:val>
            <c:numRef>
              <c:f>Tabla!$F$9:$F$49</c:f>
              <c:numCache>
                <c:ptCount val="41"/>
                <c:pt idx="28">
                  <c:v>36</c:v>
                </c:pt>
                <c:pt idx="29">
                  <c:v>224</c:v>
                </c:pt>
                <c:pt idx="30">
                  <c:v>252</c:v>
                </c:pt>
                <c:pt idx="31">
                  <c:v>222</c:v>
                </c:pt>
                <c:pt idx="32">
                  <c:v>249</c:v>
                </c:pt>
                <c:pt idx="33">
                  <c:v>288</c:v>
                </c:pt>
                <c:pt idx="34">
                  <c:v>295</c:v>
                </c:pt>
                <c:pt idx="35">
                  <c:v>320</c:v>
                </c:pt>
                <c:pt idx="36">
                  <c:v>321</c:v>
                </c:pt>
                <c:pt idx="37">
                  <c:v>921</c:v>
                </c:pt>
                <c:pt idx="38">
                  <c:v>908</c:v>
                </c:pt>
                <c:pt idx="39">
                  <c:v>620</c:v>
                </c:pt>
                <c:pt idx="40">
                  <c:v>1468</c:v>
                </c:pt>
              </c:numCache>
            </c:numRef>
          </c:val>
        </c:ser>
        <c:ser>
          <c:idx val="3"/>
          <c:order val="5"/>
          <c:tx>
            <c:strRef>
              <c:f>Tabla!$G$8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696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Tabla!$A$9:$A$49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cat>
          <c:val>
            <c:numRef>
              <c:f>Tabla!$G$9:$G$49</c:f>
              <c:numCache>
                <c:ptCount val="41"/>
                <c:pt idx="17">
                  <c:v>18.4</c:v>
                </c:pt>
                <c:pt idx="18">
                  <c:v>20.6</c:v>
                </c:pt>
                <c:pt idx="19">
                  <c:v>21.9</c:v>
                </c:pt>
                <c:pt idx="20">
                  <c:v>23.1</c:v>
                </c:pt>
                <c:pt idx="21">
                  <c:v>24</c:v>
                </c:pt>
                <c:pt idx="22">
                  <c:v>21.8</c:v>
                </c:pt>
                <c:pt idx="23">
                  <c:v>25</c:v>
                </c:pt>
                <c:pt idx="24">
                  <c:v>485.6</c:v>
                </c:pt>
                <c:pt idx="25">
                  <c:v>497.2</c:v>
                </c:pt>
                <c:pt idx="26">
                  <c:v>541.3</c:v>
                </c:pt>
                <c:pt idx="27">
                  <c:v>594.2</c:v>
                </c:pt>
                <c:pt idx="28">
                  <c:v>456</c:v>
                </c:pt>
                <c:pt idx="29">
                  <c:v>377</c:v>
                </c:pt>
                <c:pt idx="30">
                  <c:v>3164</c:v>
                </c:pt>
                <c:pt idx="31">
                  <c:v>2687</c:v>
                </c:pt>
                <c:pt idx="32">
                  <c:v>2654</c:v>
                </c:pt>
                <c:pt idx="33">
                  <c:v>2817</c:v>
                </c:pt>
                <c:pt idx="34">
                  <c:v>2837</c:v>
                </c:pt>
                <c:pt idx="35">
                  <c:v>2584</c:v>
                </c:pt>
                <c:pt idx="36">
                  <c:v>1122</c:v>
                </c:pt>
                <c:pt idx="37">
                  <c:v>1123</c:v>
                </c:pt>
                <c:pt idx="38">
                  <c:v>1148</c:v>
                </c:pt>
                <c:pt idx="39">
                  <c:v>1002</c:v>
                </c:pt>
                <c:pt idx="40">
                  <c:v>1324</c:v>
                </c:pt>
              </c:numCache>
            </c:numRef>
          </c:val>
        </c:ser>
        <c:overlap val="100"/>
        <c:gapWidth val="100"/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 de tep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5947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5"/>
          <c:y val="0.94275"/>
          <c:w val="0.63"/>
          <c:h val="0.03825"/>
        </c:manualLayout>
      </c:layout>
      <c:overlay val="0"/>
      <c:spPr>
        <a:solidFill>
          <a:srgbClr val="F2F2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Consumo final de energía en Andalucía 1960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75"/>
          <c:y val="0.15025"/>
          <c:w val="0.4955"/>
          <c:h val="0.75425"/>
        </c:manualLayout>
      </c:layout>
      <c:pieChart>
        <c:varyColors val="1"/>
        <c:ser>
          <c:idx val="0"/>
          <c:order val="0"/>
          <c:spPr>
            <a:solidFill>
              <a:srgbClr val="4B649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64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F321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8AF3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Carbón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Productos petroliferos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Tabla!$B$8:$H$8</c:f>
              <c:strCache>
                <c:ptCount val="3"/>
                <c:pt idx="0">
                  <c:v>Electricidad</c:v>
                </c:pt>
                <c:pt idx="1">
                  <c:v>Carbón</c:v>
                </c:pt>
                <c:pt idx="2">
                  <c:v>Productos petroliferos</c:v>
                </c:pt>
              </c:strCache>
            </c:strRef>
          </c:cat>
          <c:val>
            <c:numRef>
              <c:f>Tabla!$B$9:$D$9</c:f>
              <c:numCache>
                <c:ptCount val="3"/>
                <c:pt idx="0">
                  <c:v>287.6</c:v>
                </c:pt>
                <c:pt idx="1">
                  <c:v>845.1</c:v>
                </c:pt>
                <c:pt idx="2">
                  <c:v>742.6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Consumo final de energía en Andalucía 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25"/>
          <c:y val="0.1415"/>
          <c:w val="0.5015"/>
          <c:h val="0.7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64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F321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8AF3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47D3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8649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8966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Carbón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Productos petroliferos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Renovables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Gas natural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Otros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Tabla!$B$8:$H$8</c:f>
              <c:strCache>
                <c:ptCount val="6"/>
                <c:pt idx="0">
                  <c:v>Electricidad</c:v>
                </c:pt>
                <c:pt idx="1">
                  <c:v>Carbón</c:v>
                </c:pt>
                <c:pt idx="2">
                  <c:v>Productos petroliferos</c:v>
                </c:pt>
                <c:pt idx="3">
                  <c:v>Renovables</c:v>
                </c:pt>
                <c:pt idx="4">
                  <c:v>Gas natural</c:v>
                </c:pt>
                <c:pt idx="5">
                  <c:v>Otros</c:v>
                </c:pt>
              </c:strCache>
            </c:strRef>
          </c:cat>
          <c:val>
            <c:numRef>
              <c:f>Tabla!$B$49:$G$49</c:f>
              <c:numCache>
                <c:ptCount val="6"/>
                <c:pt idx="0">
                  <c:v>2244.5</c:v>
                </c:pt>
                <c:pt idx="1">
                  <c:v>71</c:v>
                </c:pt>
                <c:pt idx="2">
                  <c:v>5809</c:v>
                </c:pt>
                <c:pt idx="3">
                  <c:v>649</c:v>
                </c:pt>
                <c:pt idx="4">
                  <c:v>1468</c:v>
                </c:pt>
                <c:pt idx="5">
                  <c:v>1324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0.933</cdr:y>
    </cdr:from>
    <cdr:to>
      <cdr:x>0.3375</cdr:x>
      <cdr:y>0.98925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38150" y="5753100"/>
          <a:ext cx="2733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0.907</cdr:y>
    </cdr:from>
    <cdr:to>
      <cdr:x>0.4635</cdr:x>
      <cdr:y>0.99275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5591175"/>
          <a:ext cx="430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0.907</cdr:y>
    </cdr:from>
    <cdr:to>
      <cdr:x>0.46375</cdr:x>
      <cdr:y>0.99275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5591175"/>
          <a:ext cx="4314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3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2" customWidth="1"/>
    <col min="2" max="8" width="10.28125" style="2" customWidth="1"/>
    <col min="9" max="16384" width="11.421875" style="2" customWidth="1"/>
  </cols>
  <sheetData>
    <row r="5" ht="12.75" customHeight="1">
      <c r="A5" s="3" t="s">
        <v>9</v>
      </c>
    </row>
    <row r="7" ht="15" customHeight="1" thickBot="1">
      <c r="A7" s="1" t="s">
        <v>5</v>
      </c>
    </row>
    <row r="8" spans="1:8" ht="25.5" customHeight="1" thickBot="1">
      <c r="A8" s="13" t="s">
        <v>6</v>
      </c>
      <c r="B8" s="8" t="s">
        <v>1</v>
      </c>
      <c r="C8" s="8" t="s">
        <v>2</v>
      </c>
      <c r="D8" s="8" t="s">
        <v>7</v>
      </c>
      <c r="E8" s="8" t="s">
        <v>8</v>
      </c>
      <c r="F8" s="8" t="s">
        <v>4</v>
      </c>
      <c r="G8" s="8" t="s">
        <v>3</v>
      </c>
      <c r="H8" s="8" t="s">
        <v>0</v>
      </c>
    </row>
    <row r="9" spans="1:8" ht="12.75" customHeight="1">
      <c r="A9" s="9">
        <v>1960</v>
      </c>
      <c r="B9" s="6">
        <v>287.6</v>
      </c>
      <c r="C9" s="6">
        <v>845.1</v>
      </c>
      <c r="D9" s="6">
        <v>742.6</v>
      </c>
      <c r="E9" s="6"/>
      <c r="F9" s="6"/>
      <c r="G9" s="7"/>
      <c r="H9" s="6">
        <f>SUM(B9:F9)</f>
        <v>1875.3000000000002</v>
      </c>
    </row>
    <row r="10" spans="1:8" ht="12.75" customHeight="1">
      <c r="A10" s="10">
        <v>1961</v>
      </c>
      <c r="B10" s="4">
        <v>255.5</v>
      </c>
      <c r="C10" s="4">
        <v>856.1</v>
      </c>
      <c r="D10" s="4">
        <v>879.3</v>
      </c>
      <c r="E10" s="4"/>
      <c r="F10" s="4"/>
      <c r="G10" s="4"/>
      <c r="H10" s="4">
        <f aca="true" t="shared" si="0" ref="H10:H49">SUM(B10:F10)</f>
        <v>1990.8999999999999</v>
      </c>
    </row>
    <row r="11" spans="1:8" ht="12.75" customHeight="1">
      <c r="A11" s="10">
        <v>1962</v>
      </c>
      <c r="B11" s="4">
        <v>258.3</v>
      </c>
      <c r="C11" s="4">
        <v>734.9</v>
      </c>
      <c r="D11" s="4">
        <v>1053.7</v>
      </c>
      <c r="E11" s="4"/>
      <c r="F11" s="4"/>
      <c r="G11" s="4"/>
      <c r="H11" s="4">
        <f t="shared" si="0"/>
        <v>2046.9</v>
      </c>
    </row>
    <row r="12" spans="1:8" ht="12.75" customHeight="1">
      <c r="A12" s="10">
        <v>1963</v>
      </c>
      <c r="B12" s="4">
        <v>318.2</v>
      </c>
      <c r="C12" s="4">
        <v>674.7</v>
      </c>
      <c r="D12" s="4">
        <v>1218.2</v>
      </c>
      <c r="E12" s="4"/>
      <c r="F12" s="4"/>
      <c r="G12" s="4"/>
      <c r="H12" s="4">
        <f t="shared" si="0"/>
        <v>2211.1000000000004</v>
      </c>
    </row>
    <row r="13" spans="1:8" ht="12.75" customHeight="1">
      <c r="A13" s="10">
        <v>1964</v>
      </c>
      <c r="B13" s="4">
        <v>245.5</v>
      </c>
      <c r="C13" s="4">
        <v>629.8</v>
      </c>
      <c r="D13" s="4">
        <v>1464.5</v>
      </c>
      <c r="E13" s="4"/>
      <c r="F13" s="4"/>
      <c r="G13" s="4"/>
      <c r="H13" s="4">
        <f t="shared" si="0"/>
        <v>2339.8</v>
      </c>
    </row>
    <row r="14" spans="1:8" ht="12.75" customHeight="1">
      <c r="A14" s="10">
        <v>1965</v>
      </c>
      <c r="B14" s="4">
        <v>80.5</v>
      </c>
      <c r="C14" s="4">
        <v>580.4</v>
      </c>
      <c r="D14" s="4">
        <v>1852</v>
      </c>
      <c r="E14" s="4"/>
      <c r="F14" s="4"/>
      <c r="G14" s="4"/>
      <c r="H14" s="4">
        <f t="shared" si="0"/>
        <v>2512.9</v>
      </c>
    </row>
    <row r="15" spans="1:8" ht="12.75" customHeight="1">
      <c r="A15" s="10">
        <v>1966</v>
      </c>
      <c r="B15" s="4">
        <v>600.5</v>
      </c>
      <c r="C15" s="4">
        <v>580.6</v>
      </c>
      <c r="D15" s="4">
        <v>1772.8</v>
      </c>
      <c r="E15" s="4"/>
      <c r="F15" s="4"/>
      <c r="G15" s="4"/>
      <c r="H15" s="4">
        <f t="shared" si="0"/>
        <v>2953.8999999999996</v>
      </c>
    </row>
    <row r="16" spans="1:8" ht="12.75" customHeight="1">
      <c r="A16" s="10">
        <v>1967</v>
      </c>
      <c r="B16" s="4">
        <v>143.9</v>
      </c>
      <c r="C16" s="4">
        <v>804.5</v>
      </c>
      <c r="D16" s="4">
        <v>2149.4</v>
      </c>
      <c r="E16" s="4"/>
      <c r="F16" s="4"/>
      <c r="G16" s="4"/>
      <c r="H16" s="4">
        <f t="shared" si="0"/>
        <v>3097.8</v>
      </c>
    </row>
    <row r="17" spans="1:8" ht="12.75" customHeight="1">
      <c r="A17" s="10">
        <v>1968</v>
      </c>
      <c r="B17" s="4">
        <v>166.3</v>
      </c>
      <c r="C17" s="4">
        <v>752.1</v>
      </c>
      <c r="D17" s="4">
        <v>2549.4</v>
      </c>
      <c r="E17" s="4"/>
      <c r="F17" s="4"/>
      <c r="G17" s="4"/>
      <c r="H17" s="4">
        <f t="shared" si="0"/>
        <v>3467.8</v>
      </c>
    </row>
    <row r="18" spans="1:8" ht="12.75" customHeight="1">
      <c r="A18" s="10">
        <v>1969</v>
      </c>
      <c r="B18" s="4">
        <v>394.4</v>
      </c>
      <c r="C18" s="4">
        <v>641.6</v>
      </c>
      <c r="D18" s="4">
        <v>2921.4</v>
      </c>
      <c r="E18" s="4"/>
      <c r="F18" s="4"/>
      <c r="G18" s="4"/>
      <c r="H18" s="4">
        <f t="shared" si="0"/>
        <v>3957.4</v>
      </c>
    </row>
    <row r="19" spans="1:8" ht="12.75" customHeight="1">
      <c r="A19" s="10">
        <v>1970</v>
      </c>
      <c r="B19" s="4">
        <v>406.5</v>
      </c>
      <c r="C19" s="4">
        <v>524.7</v>
      </c>
      <c r="D19" s="4">
        <v>3418.3</v>
      </c>
      <c r="E19" s="4"/>
      <c r="F19" s="4"/>
      <c r="G19" s="4"/>
      <c r="H19" s="4">
        <f t="shared" si="0"/>
        <v>4349.5</v>
      </c>
    </row>
    <row r="20" spans="1:8" ht="12.75" customHeight="1">
      <c r="A20" s="10">
        <v>1971</v>
      </c>
      <c r="B20" s="4">
        <v>419</v>
      </c>
      <c r="C20" s="4">
        <v>552.9</v>
      </c>
      <c r="D20" s="4">
        <v>3785.3</v>
      </c>
      <c r="E20" s="4"/>
      <c r="F20" s="4"/>
      <c r="G20" s="4"/>
      <c r="H20" s="4">
        <f t="shared" si="0"/>
        <v>4757.2</v>
      </c>
    </row>
    <row r="21" spans="1:8" ht="12.75" customHeight="1">
      <c r="A21" s="10">
        <v>1972</v>
      </c>
      <c r="B21" s="4">
        <v>530.8</v>
      </c>
      <c r="C21" s="4">
        <v>339</v>
      </c>
      <c r="D21" s="4">
        <v>4160.7</v>
      </c>
      <c r="E21" s="4"/>
      <c r="F21" s="4"/>
      <c r="G21" s="4"/>
      <c r="H21" s="4">
        <f t="shared" si="0"/>
        <v>5030.5</v>
      </c>
    </row>
    <row r="22" spans="1:8" ht="12.75" customHeight="1">
      <c r="A22" s="10">
        <v>1973</v>
      </c>
      <c r="B22" s="4">
        <v>420.2</v>
      </c>
      <c r="C22" s="4">
        <v>317</v>
      </c>
      <c r="D22" s="4">
        <v>4959.8</v>
      </c>
      <c r="E22" s="4"/>
      <c r="F22" s="4"/>
      <c r="G22" s="4"/>
      <c r="H22" s="4">
        <f t="shared" si="0"/>
        <v>5697</v>
      </c>
    </row>
    <row r="23" spans="1:8" ht="12.75" customHeight="1">
      <c r="A23" s="10">
        <v>1974</v>
      </c>
      <c r="B23" s="4">
        <v>484.5</v>
      </c>
      <c r="C23" s="4">
        <v>290.1</v>
      </c>
      <c r="D23" s="4">
        <v>5311.2</v>
      </c>
      <c r="E23" s="4"/>
      <c r="F23" s="4"/>
      <c r="G23" s="4"/>
      <c r="H23" s="4">
        <f t="shared" si="0"/>
        <v>6085.8</v>
      </c>
    </row>
    <row r="24" spans="1:8" ht="12.75" customHeight="1">
      <c r="A24" s="10">
        <v>1975</v>
      </c>
      <c r="B24" s="4">
        <v>630.7</v>
      </c>
      <c r="C24" s="4">
        <v>264.3</v>
      </c>
      <c r="D24" s="4">
        <v>5472.4</v>
      </c>
      <c r="E24" s="4"/>
      <c r="F24" s="4"/>
      <c r="G24" s="4"/>
      <c r="H24" s="4">
        <f t="shared" si="0"/>
        <v>6367.4</v>
      </c>
    </row>
    <row r="25" spans="1:8" ht="12.75" customHeight="1">
      <c r="A25" s="10">
        <v>1976</v>
      </c>
      <c r="B25" s="4"/>
      <c r="C25" s="4"/>
      <c r="D25" s="4"/>
      <c r="E25" s="4"/>
      <c r="F25" s="4"/>
      <c r="G25" s="4"/>
      <c r="H25" s="4"/>
    </row>
    <row r="26" spans="1:8" ht="12.75" customHeight="1">
      <c r="A26" s="10">
        <v>1977</v>
      </c>
      <c r="B26" s="4">
        <v>671.6</v>
      </c>
      <c r="C26" s="4">
        <v>35.5</v>
      </c>
      <c r="D26" s="4">
        <v>4245.7</v>
      </c>
      <c r="E26" s="4"/>
      <c r="F26" s="4"/>
      <c r="G26" s="4">
        <v>18.4</v>
      </c>
      <c r="H26" s="4">
        <f t="shared" si="0"/>
        <v>4952.8</v>
      </c>
    </row>
    <row r="27" spans="1:8" ht="12.75" customHeight="1">
      <c r="A27" s="10">
        <v>1978</v>
      </c>
      <c r="B27" s="4">
        <v>715.2</v>
      </c>
      <c r="C27" s="4">
        <v>35.4</v>
      </c>
      <c r="D27" s="4">
        <v>4361.8</v>
      </c>
      <c r="E27" s="4"/>
      <c r="F27" s="4"/>
      <c r="G27" s="4">
        <v>20.6</v>
      </c>
      <c r="H27" s="4">
        <f t="shared" si="0"/>
        <v>5112.400000000001</v>
      </c>
    </row>
    <row r="28" spans="1:8" ht="12.75" customHeight="1">
      <c r="A28" s="10">
        <v>1979</v>
      </c>
      <c r="B28" s="4">
        <v>782.1</v>
      </c>
      <c r="C28" s="4">
        <v>26</v>
      </c>
      <c r="D28" s="4">
        <v>4770.8</v>
      </c>
      <c r="E28" s="4"/>
      <c r="F28" s="4"/>
      <c r="G28" s="4">
        <v>21.9</v>
      </c>
      <c r="H28" s="4">
        <f t="shared" si="0"/>
        <v>5578.900000000001</v>
      </c>
    </row>
    <row r="29" spans="1:8" ht="12.75" customHeight="1">
      <c r="A29" s="10">
        <v>1980</v>
      </c>
      <c r="B29" s="4">
        <v>824.4</v>
      </c>
      <c r="C29" s="4">
        <v>86.9</v>
      </c>
      <c r="D29" s="4">
        <v>4530.3</v>
      </c>
      <c r="E29" s="4"/>
      <c r="F29" s="4"/>
      <c r="G29" s="4">
        <v>23.1</v>
      </c>
      <c r="H29" s="4">
        <f t="shared" si="0"/>
        <v>5441.6</v>
      </c>
    </row>
    <row r="30" spans="1:8" ht="12.75" customHeight="1">
      <c r="A30" s="10">
        <v>1981</v>
      </c>
      <c r="B30" s="4">
        <v>881.9</v>
      </c>
      <c r="C30" s="4">
        <v>305.9</v>
      </c>
      <c r="D30" s="4">
        <v>4321.7</v>
      </c>
      <c r="E30" s="4"/>
      <c r="F30" s="4"/>
      <c r="G30" s="4">
        <v>24</v>
      </c>
      <c r="H30" s="4">
        <f t="shared" si="0"/>
        <v>5509.5</v>
      </c>
    </row>
    <row r="31" spans="1:8" ht="12.75" customHeight="1">
      <c r="A31" s="10">
        <v>1982</v>
      </c>
      <c r="B31" s="4">
        <v>873.9</v>
      </c>
      <c r="C31" s="4">
        <v>456.6</v>
      </c>
      <c r="D31" s="4">
        <v>3850</v>
      </c>
      <c r="E31" s="4"/>
      <c r="F31" s="4"/>
      <c r="G31" s="4">
        <v>21.8</v>
      </c>
      <c r="H31" s="4">
        <f t="shared" si="0"/>
        <v>5180.5</v>
      </c>
    </row>
    <row r="32" spans="1:8" ht="12.75" customHeight="1">
      <c r="A32" s="10">
        <v>1983</v>
      </c>
      <c r="B32" s="4">
        <v>955.8</v>
      </c>
      <c r="C32" s="4">
        <v>525.1</v>
      </c>
      <c r="D32" s="4">
        <v>3656.6</v>
      </c>
      <c r="E32" s="4"/>
      <c r="F32" s="4"/>
      <c r="G32" s="4">
        <v>25</v>
      </c>
      <c r="H32" s="4">
        <f t="shared" si="0"/>
        <v>5137.5</v>
      </c>
    </row>
    <row r="33" spans="1:8" ht="12.75" customHeight="1">
      <c r="A33" s="10">
        <v>1984</v>
      </c>
      <c r="B33" s="4">
        <v>987.8</v>
      </c>
      <c r="C33" s="4">
        <v>325.2</v>
      </c>
      <c r="D33" s="4">
        <v>3674.5</v>
      </c>
      <c r="E33" s="4"/>
      <c r="F33" s="4"/>
      <c r="G33" s="4">
        <v>485.6</v>
      </c>
      <c r="H33" s="4">
        <f t="shared" si="0"/>
        <v>4987.5</v>
      </c>
    </row>
    <row r="34" spans="1:8" ht="12.75" customHeight="1">
      <c r="A34" s="10">
        <v>1985</v>
      </c>
      <c r="B34" s="4">
        <v>1031.8</v>
      </c>
      <c r="C34" s="4">
        <v>294.5</v>
      </c>
      <c r="D34" s="4">
        <v>3706.4</v>
      </c>
      <c r="E34" s="4"/>
      <c r="F34" s="4"/>
      <c r="G34" s="4">
        <v>497.2</v>
      </c>
      <c r="H34" s="4">
        <f t="shared" si="0"/>
        <v>5032.7</v>
      </c>
    </row>
    <row r="35" spans="1:8" ht="12.75" customHeight="1">
      <c r="A35" s="10">
        <v>1986</v>
      </c>
      <c r="B35" s="4">
        <v>1063.3</v>
      </c>
      <c r="C35" s="4">
        <v>247.2</v>
      </c>
      <c r="D35" s="4">
        <v>3940.9</v>
      </c>
      <c r="E35" s="4"/>
      <c r="F35" s="4"/>
      <c r="G35" s="4">
        <v>541.3</v>
      </c>
      <c r="H35" s="4">
        <f t="shared" si="0"/>
        <v>5251.4</v>
      </c>
    </row>
    <row r="36" spans="1:8" ht="12.75" customHeight="1">
      <c r="A36" s="10">
        <v>1987</v>
      </c>
      <c r="B36" s="4">
        <v>1102.1</v>
      </c>
      <c r="C36" s="4">
        <v>244.7</v>
      </c>
      <c r="D36" s="4">
        <v>4254.1</v>
      </c>
      <c r="E36" s="4"/>
      <c r="F36" s="4"/>
      <c r="G36" s="4">
        <v>594.2</v>
      </c>
      <c r="H36" s="4">
        <f t="shared" si="0"/>
        <v>5600.900000000001</v>
      </c>
    </row>
    <row r="37" spans="1:8" ht="12.75" customHeight="1">
      <c r="A37" s="10">
        <v>1988</v>
      </c>
      <c r="B37" s="4">
        <v>1232</v>
      </c>
      <c r="C37" s="4">
        <v>239</v>
      </c>
      <c r="D37" s="4">
        <v>4881</v>
      </c>
      <c r="E37" s="4"/>
      <c r="F37" s="4">
        <v>36</v>
      </c>
      <c r="G37" s="4">
        <v>456</v>
      </c>
      <c r="H37" s="4">
        <f t="shared" si="0"/>
        <v>6388</v>
      </c>
    </row>
    <row r="38" spans="1:8" ht="12.75" customHeight="1">
      <c r="A38" s="10">
        <v>1989</v>
      </c>
      <c r="B38" s="4">
        <v>1303</v>
      </c>
      <c r="C38" s="4">
        <v>227</v>
      </c>
      <c r="D38" s="4">
        <v>4818</v>
      </c>
      <c r="E38" s="4"/>
      <c r="F38" s="4">
        <v>224</v>
      </c>
      <c r="G38" s="4">
        <v>377</v>
      </c>
      <c r="H38" s="4">
        <f t="shared" si="0"/>
        <v>6572</v>
      </c>
    </row>
    <row r="39" spans="1:8" ht="12.75" customHeight="1">
      <c r="A39" s="10">
        <v>1990</v>
      </c>
      <c r="B39" s="4">
        <v>1322</v>
      </c>
      <c r="C39" s="4">
        <v>192</v>
      </c>
      <c r="D39" s="4">
        <v>4237</v>
      </c>
      <c r="E39" s="4"/>
      <c r="F39" s="4">
        <v>252</v>
      </c>
      <c r="G39" s="4">
        <v>3164</v>
      </c>
      <c r="H39" s="4">
        <f t="shared" si="0"/>
        <v>6003</v>
      </c>
    </row>
    <row r="40" spans="1:8" ht="12.75" customHeight="1">
      <c r="A40" s="10">
        <v>1991</v>
      </c>
      <c r="B40" s="4">
        <v>1430</v>
      </c>
      <c r="C40" s="4">
        <v>194</v>
      </c>
      <c r="D40" s="4">
        <v>4228</v>
      </c>
      <c r="E40" s="4"/>
      <c r="F40" s="4">
        <v>222</v>
      </c>
      <c r="G40" s="4">
        <v>2687</v>
      </c>
      <c r="H40" s="4">
        <f t="shared" si="0"/>
        <v>6074</v>
      </c>
    </row>
    <row r="41" spans="1:8" ht="12.75" customHeight="1">
      <c r="A41" s="10">
        <v>1992</v>
      </c>
      <c r="B41" s="4">
        <v>1359</v>
      </c>
      <c r="C41" s="4">
        <v>135</v>
      </c>
      <c r="D41" s="4">
        <v>4285</v>
      </c>
      <c r="E41" s="4"/>
      <c r="F41" s="4">
        <v>249</v>
      </c>
      <c r="G41" s="4">
        <v>2654</v>
      </c>
      <c r="H41" s="4">
        <f t="shared" si="0"/>
        <v>6028</v>
      </c>
    </row>
    <row r="42" spans="1:8" ht="12.75" customHeight="1">
      <c r="A42" s="10">
        <v>1993</v>
      </c>
      <c r="B42" s="4">
        <v>1526</v>
      </c>
      <c r="C42" s="4">
        <v>178</v>
      </c>
      <c r="D42" s="4">
        <v>4409</v>
      </c>
      <c r="E42" s="4"/>
      <c r="F42" s="4">
        <v>288</v>
      </c>
      <c r="G42" s="4">
        <v>2817</v>
      </c>
      <c r="H42" s="4">
        <f t="shared" si="0"/>
        <v>6401</v>
      </c>
    </row>
    <row r="43" spans="1:8" ht="12.75" customHeight="1">
      <c r="A43" s="10">
        <v>1994</v>
      </c>
      <c r="B43" s="4">
        <v>1617</v>
      </c>
      <c r="C43" s="4">
        <v>106</v>
      </c>
      <c r="D43" s="4">
        <v>4650</v>
      </c>
      <c r="E43" s="4"/>
      <c r="F43" s="4">
        <v>295</v>
      </c>
      <c r="G43" s="4">
        <v>2837</v>
      </c>
      <c r="H43" s="4">
        <f t="shared" si="0"/>
        <v>6668</v>
      </c>
    </row>
    <row r="44" spans="1:8" ht="12.75" customHeight="1">
      <c r="A44" s="10">
        <v>1995</v>
      </c>
      <c r="B44" s="4">
        <v>1626</v>
      </c>
      <c r="C44" s="4">
        <v>43</v>
      </c>
      <c r="D44" s="4">
        <v>4604</v>
      </c>
      <c r="E44" s="4"/>
      <c r="F44" s="4">
        <v>320</v>
      </c>
      <c r="G44" s="4">
        <v>2584</v>
      </c>
      <c r="H44" s="4">
        <f t="shared" si="0"/>
        <v>6593</v>
      </c>
    </row>
    <row r="45" spans="1:8" ht="12.75" customHeight="1">
      <c r="A45" s="10">
        <v>1996</v>
      </c>
      <c r="B45" s="4">
        <v>1819</v>
      </c>
      <c r="C45" s="4">
        <v>36</v>
      </c>
      <c r="D45" s="4">
        <v>6016</v>
      </c>
      <c r="E45" s="4"/>
      <c r="F45" s="4">
        <v>321</v>
      </c>
      <c r="G45" s="4">
        <v>1122</v>
      </c>
      <c r="H45" s="4">
        <f t="shared" si="0"/>
        <v>8192</v>
      </c>
    </row>
    <row r="46" spans="1:8" ht="12.75" customHeight="1">
      <c r="A46" s="10">
        <v>1997</v>
      </c>
      <c r="B46" s="4">
        <v>1912</v>
      </c>
      <c r="C46" s="4">
        <v>17</v>
      </c>
      <c r="D46" s="4">
        <v>6387</v>
      </c>
      <c r="E46" s="4"/>
      <c r="F46" s="4">
        <v>921</v>
      </c>
      <c r="G46" s="4">
        <v>1123</v>
      </c>
      <c r="H46" s="4">
        <f t="shared" si="0"/>
        <v>9237</v>
      </c>
    </row>
    <row r="47" spans="1:8" ht="12.75" customHeight="1">
      <c r="A47" s="10">
        <v>1998</v>
      </c>
      <c r="B47" s="4">
        <v>2052</v>
      </c>
      <c r="C47" s="4">
        <v>53</v>
      </c>
      <c r="D47" s="4">
        <v>6788</v>
      </c>
      <c r="E47" s="4"/>
      <c r="F47" s="4">
        <v>908</v>
      </c>
      <c r="G47" s="4">
        <v>1148</v>
      </c>
      <c r="H47" s="4">
        <f t="shared" si="0"/>
        <v>9801</v>
      </c>
    </row>
    <row r="48" spans="1:8" ht="12.75" customHeight="1">
      <c r="A48" s="10">
        <v>1999</v>
      </c>
      <c r="B48" s="4">
        <v>2470</v>
      </c>
      <c r="C48" s="4">
        <v>52</v>
      </c>
      <c r="D48" s="4">
        <v>6658</v>
      </c>
      <c r="E48" s="4">
        <v>691</v>
      </c>
      <c r="F48" s="4">
        <v>620</v>
      </c>
      <c r="G48" s="4">
        <v>1002</v>
      </c>
      <c r="H48" s="4">
        <f t="shared" si="0"/>
        <v>10491</v>
      </c>
    </row>
    <row r="49" spans="1:8" ht="12.75" customHeight="1" thickBot="1">
      <c r="A49" s="11">
        <v>2000</v>
      </c>
      <c r="B49" s="5">
        <v>2244.5</v>
      </c>
      <c r="C49" s="5">
        <v>71</v>
      </c>
      <c r="D49" s="5">
        <v>5809</v>
      </c>
      <c r="E49" s="5">
        <v>649</v>
      </c>
      <c r="F49" s="5">
        <v>1468</v>
      </c>
      <c r="G49" s="5">
        <v>1324</v>
      </c>
      <c r="H49" s="5">
        <f t="shared" si="0"/>
        <v>10241.5</v>
      </c>
    </row>
    <row r="50" spans="1:8" ht="12.75" customHeight="1">
      <c r="A50" s="16" t="s">
        <v>13</v>
      </c>
      <c r="B50" s="17"/>
      <c r="C50" s="17"/>
      <c r="D50" s="17"/>
      <c r="E50" s="17"/>
      <c r="F50" s="17"/>
      <c r="G50" s="17"/>
      <c r="H50" s="17"/>
    </row>
    <row r="51" spans="1:8" ht="12.75" customHeight="1">
      <c r="A51" s="12" t="s">
        <v>11</v>
      </c>
      <c r="B51" s="12"/>
      <c r="C51" s="12"/>
      <c r="D51" s="12"/>
      <c r="E51" s="12"/>
      <c r="F51" s="12"/>
      <c r="G51" s="12"/>
      <c r="H51" s="12"/>
    </row>
    <row r="52" spans="1:8" ht="24.75" customHeight="1">
      <c r="A52" s="14" t="s">
        <v>10</v>
      </c>
      <c r="B52" s="15"/>
      <c r="C52" s="15"/>
      <c r="D52" s="15"/>
      <c r="E52" s="15"/>
      <c r="F52" s="15"/>
      <c r="G52" s="15"/>
      <c r="H52" s="15"/>
    </row>
    <row r="53" spans="1:8" ht="36.75" customHeight="1">
      <c r="A53" s="14" t="s">
        <v>12</v>
      </c>
      <c r="B53" s="15"/>
      <c r="C53" s="15"/>
      <c r="D53" s="15"/>
      <c r="E53" s="15"/>
      <c r="F53" s="15"/>
      <c r="G53" s="15"/>
      <c r="H53" s="15"/>
    </row>
  </sheetData>
  <sheetProtection/>
  <mergeCells count="2">
    <mergeCell ref="A52:H52"/>
    <mergeCell ref="A53:H5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Pérez</cp:lastModifiedBy>
  <dcterms:created xsi:type="dcterms:W3CDTF">2013-10-16T07:38:39Z</dcterms:created>
  <dcterms:modified xsi:type="dcterms:W3CDTF">2015-06-26T10:51:50Z</dcterms:modified>
  <cp:category/>
  <cp:version/>
  <cp:contentType/>
  <cp:contentStatus/>
</cp:coreProperties>
</file>