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1"/>
  </bookViews>
  <sheets>
    <sheet name="Gráfico1" sheetId="1" r:id="rId1"/>
    <sheet name="Tabla" sheetId="2" r:id="rId2"/>
  </sheets>
  <definedNames/>
  <calcPr fullCalcOnLoad="1"/>
</workbook>
</file>

<file path=xl/sharedStrings.xml><?xml version="1.0" encoding="utf-8"?>
<sst xmlns="http://schemas.openxmlformats.org/spreadsheetml/2006/main" count="18" uniqueCount="18">
  <si>
    <t xml:space="preserve">Provincia marítima </t>
  </si>
  <si>
    <t xml:space="preserve">Número (millares) </t>
  </si>
  <si>
    <t xml:space="preserve">Valor (pts.) </t>
  </si>
  <si>
    <t xml:space="preserve">Pescadores </t>
  </si>
  <si>
    <t xml:space="preserve">Barcos empleados </t>
  </si>
  <si>
    <t>Cádiz</t>
  </si>
  <si>
    <t>Algeciras</t>
  </si>
  <si>
    <t>Sanlúcar</t>
  </si>
  <si>
    <t>Huelva</t>
  </si>
  <si>
    <t>Málaga</t>
  </si>
  <si>
    <t>Motril</t>
  </si>
  <si>
    <t>Almería</t>
  </si>
  <si>
    <t>Total Andalucía</t>
  </si>
  <si>
    <t>España</t>
  </si>
  <si>
    <t>Sardina pescada en Andalucía en 1881</t>
  </si>
  <si>
    <r>
      <t xml:space="preserve"> </t>
    </r>
    <r>
      <rPr>
        <sz val="8"/>
        <color indexed="8"/>
        <rFont val="Arial"/>
        <family val="2"/>
      </rPr>
      <t xml:space="preserve">% Andalucía/España </t>
    </r>
    <r>
      <rPr>
        <sz val="8"/>
        <rFont val="Arial"/>
        <family val="2"/>
      </rPr>
      <t xml:space="preserve"> </t>
    </r>
  </si>
  <si>
    <t>Fuente: Reseña Geográfica y Estadística de España. Dirección General del Instituto Geográfico y Estadístico. Madrid, 1888.</t>
  </si>
  <si>
    <t xml:space="preserve">                              ATLAS DE HISTORIA ECONÓMICA DE ANDALUCÍA SS XIX-XX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</si>
</sst>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10"/>
      <color indexed="8"/>
      <name val="Calibri"/>
      <family val="0"/>
    </font>
    <font>
      <sz val="17"/>
      <color indexed="8"/>
      <name val="Calibri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20"/>
      <color indexed="8"/>
      <name val="Arial"/>
      <family val="0"/>
    </font>
    <font>
      <sz val="14"/>
      <color indexed="8"/>
      <name val="Calibri"/>
      <family val="0"/>
    </font>
    <font>
      <b/>
      <sz val="12.5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" fillId="0" borderId="0" xfId="0" applyFont="1" applyAlignment="1">
      <alignment/>
    </xf>
    <xf numFmtId="0" fontId="46" fillId="0" borderId="10" xfId="0" applyFont="1" applyBorder="1" applyAlignment="1">
      <alignment wrapText="1"/>
    </xf>
    <xf numFmtId="3" fontId="46" fillId="0" borderId="10" xfId="0" applyNumberFormat="1" applyFont="1" applyBorder="1" applyAlignment="1">
      <alignment wrapText="1"/>
    </xf>
    <xf numFmtId="0" fontId="46" fillId="0" borderId="11" xfId="0" applyFont="1" applyBorder="1" applyAlignment="1">
      <alignment wrapText="1"/>
    </xf>
    <xf numFmtId="3" fontId="46" fillId="0" borderId="11" xfId="0" applyNumberFormat="1" applyFont="1" applyBorder="1" applyAlignment="1">
      <alignment wrapText="1"/>
    </xf>
    <xf numFmtId="0" fontId="46" fillId="0" borderId="12" xfId="0" applyFont="1" applyBorder="1" applyAlignment="1">
      <alignment wrapText="1"/>
    </xf>
    <xf numFmtId="3" fontId="46" fillId="0" borderId="12" xfId="0" applyNumberFormat="1" applyFont="1" applyBorder="1" applyAlignment="1">
      <alignment wrapText="1"/>
    </xf>
    <xf numFmtId="0" fontId="46" fillId="0" borderId="13" xfId="0" applyFont="1" applyBorder="1" applyAlignment="1">
      <alignment wrapText="1"/>
    </xf>
    <xf numFmtId="3" fontId="46" fillId="0" borderId="13" xfId="0" applyNumberFormat="1" applyFont="1" applyBorder="1" applyAlignment="1">
      <alignment wrapText="1"/>
    </xf>
    <xf numFmtId="0" fontId="2" fillId="0" borderId="14" xfId="0" applyNumberFormat="1" applyFont="1" applyFill="1" applyBorder="1" applyAlignment="1" applyProtection="1">
      <alignment/>
      <protection/>
    </xf>
    <xf numFmtId="10" fontId="44" fillId="0" borderId="14" xfId="52" applyNumberFormat="1" applyFont="1" applyBorder="1" applyAlignment="1">
      <alignment/>
    </xf>
    <xf numFmtId="0" fontId="47" fillId="0" borderId="15" xfId="0" applyFont="1" applyBorder="1" applyAlignment="1">
      <alignment wrapText="1"/>
    </xf>
    <xf numFmtId="0" fontId="47" fillId="0" borderId="15" xfId="0" applyFont="1" applyBorder="1" applyAlignment="1">
      <alignment horizontal="center" wrapText="1"/>
    </xf>
    <xf numFmtId="0" fontId="44" fillId="0" borderId="0" xfId="0" applyFont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</a:rPr>
              <a:t>Sardina pescada en Andalucía en 1881</a:t>
            </a:r>
          </a:p>
        </c:rich>
      </c:tx>
      <c:layout>
        <c:manualLayout>
          <c:xMode val="factor"/>
          <c:yMode val="factor"/>
          <c:x val="-0.001"/>
          <c:y val="-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55"/>
          <c:y val="0.08825"/>
          <c:w val="0.959"/>
          <c:h val="0.807"/>
        </c:manualLayout>
      </c:layout>
      <c:barChart>
        <c:barDir val="col"/>
        <c:grouping val="clustered"/>
        <c:varyColors val="0"/>
        <c:ser>
          <c:idx val="0"/>
          <c:order val="0"/>
          <c:tx>
            <c:v>Número (millones)</c:v>
          </c:tx>
          <c:spPr>
            <a:solidFill>
              <a:srgbClr val="4B64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Tabla!$A$9:$A$15</c:f>
              <c:strCache>
                <c:ptCount val="7"/>
                <c:pt idx="0">
                  <c:v>Cádiz</c:v>
                </c:pt>
                <c:pt idx="1">
                  <c:v>Algeciras</c:v>
                </c:pt>
                <c:pt idx="2">
                  <c:v>Sanlúcar</c:v>
                </c:pt>
                <c:pt idx="3">
                  <c:v>Huelva</c:v>
                </c:pt>
                <c:pt idx="4">
                  <c:v>Málaga</c:v>
                </c:pt>
                <c:pt idx="5">
                  <c:v>Motril</c:v>
                </c:pt>
                <c:pt idx="6">
                  <c:v>Almería</c:v>
                </c:pt>
              </c:strCache>
            </c:strRef>
          </c:cat>
          <c:val>
            <c:numRef>
              <c:f>Tabla!$B$9:$B$15</c:f>
              <c:numCache>
                <c:ptCount val="7"/>
                <c:pt idx="0">
                  <c:v>2021</c:v>
                </c:pt>
                <c:pt idx="1">
                  <c:v>10080</c:v>
                </c:pt>
                <c:pt idx="2">
                  <c:v>4500</c:v>
                </c:pt>
                <c:pt idx="3">
                  <c:v>77000</c:v>
                </c:pt>
                <c:pt idx="4">
                  <c:v>25838</c:v>
                </c:pt>
                <c:pt idx="5">
                  <c:v>4150</c:v>
                </c:pt>
                <c:pt idx="6">
                  <c:v>8210</c:v>
                </c:pt>
              </c:numCache>
            </c:numRef>
          </c:val>
        </c:ser>
        <c:axId val="807379"/>
        <c:axId val="7266412"/>
      </c:barChart>
      <c:catAx>
        <c:axId val="8073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266412"/>
        <c:crosses val="autoZero"/>
        <c:auto val="1"/>
        <c:lblOffset val="100"/>
        <c:tickLblSkip val="1"/>
        <c:noMultiLvlLbl val="0"/>
      </c:catAx>
      <c:valAx>
        <c:axId val="726641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7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7379"/>
        <c:crossesAt val="1"/>
        <c:crossBetween val="between"/>
        <c:dispUnits>
          <c:builtInUnit val="thousands"/>
        </c:dispUnits>
      </c:valAx>
      <c:spPr>
        <a:solidFill>
          <a:srgbClr val="F2F2F2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744"/>
          <c:y val="0.923"/>
          <c:w val="0.2415"/>
          <c:h val="0.05475"/>
        </c:manualLayout>
      </c:layout>
      <c:overlay val="0"/>
      <c:spPr>
        <a:solidFill>
          <a:srgbClr val="F2F2F2"/>
        </a:solidFill>
        <a:ln w="3175">
          <a:noFill/>
        </a:ln>
      </c:spPr>
      <c:txPr>
        <a:bodyPr vert="horz" rot="0"/>
        <a:lstStyle/>
        <a:p>
          <a:pPr>
            <a:defRPr lang="en-US" cap="none" sz="17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BFBFB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26"/>
  </sheetViews>
  <pageMargins left="0.7" right="0.7" top="0.75" bottom="0.75" header="0.3" footer="0.3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0.04825</cdr:x>
      <cdr:y>0.8965</cdr:y>
    </cdr:from>
    <cdr:to>
      <cdr:x>0.506</cdr:x>
      <cdr:y>0.98275</cdr:y>
    </cdr:to>
    <cdr:sp>
      <cdr:nvSpPr>
        <cdr:cNvPr id="1" name="1 CuadroTexto"/>
        <cdr:cNvSpPr txBox="1">
          <a:spLocks noChangeArrowheads="1"/>
        </cdr:cNvSpPr>
      </cdr:nvSpPr>
      <cdr:spPr>
        <a:xfrm>
          <a:off x="447675" y="5524500"/>
          <a:ext cx="42957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Instituto de Estadística y Cartografía de Andalucía
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ATLAS DE HISTORIA ECONÓMICA DE ANDALUCÍA</a:t>
          </a:r>
          <a:r>
            <a:rPr lang="en-US" cap="none" sz="125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SS XIX-XX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72200"/>
    <xdr:graphicFrame>
      <xdr:nvGraphicFramePr>
        <xdr:cNvPr id="1" name="Shape 1025"/>
        <xdr:cNvGraphicFramePr/>
      </xdr:nvGraphicFramePr>
      <xdr:xfrm>
        <a:off x="832256400" y="832256400"/>
        <a:ext cx="939165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5</xdr:col>
      <xdr:colOff>38100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5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E19"/>
  <sheetViews>
    <sheetView showGridLines="0" tabSelected="1" zoomScalePageLayoutView="0" workbookViewId="0" topLeftCell="A1">
      <selection activeCell="A7" sqref="A7"/>
    </sheetView>
  </sheetViews>
  <sheetFormatPr defaultColWidth="11.421875" defaultRowHeight="12.75" customHeight="1"/>
  <cols>
    <col min="1" max="1" width="20.57421875" style="1" bestFit="1" customWidth="1"/>
    <col min="2" max="16384" width="11.421875" style="1" customWidth="1"/>
  </cols>
  <sheetData>
    <row r="5" ht="12.75" customHeight="1">
      <c r="A5" s="3" t="s">
        <v>17</v>
      </c>
    </row>
    <row r="7" ht="17.25" customHeight="1" thickBot="1">
      <c r="A7" s="2" t="s">
        <v>14</v>
      </c>
    </row>
    <row r="8" spans="1:5" ht="25.5" customHeight="1" thickBot="1">
      <c r="A8" s="14" t="s">
        <v>0</v>
      </c>
      <c r="B8" s="15" t="s">
        <v>1</v>
      </c>
      <c r="C8" s="15" t="s">
        <v>2</v>
      </c>
      <c r="D8" s="15" t="s">
        <v>3</v>
      </c>
      <c r="E8" s="15" t="s">
        <v>4</v>
      </c>
    </row>
    <row r="9" spans="1:5" ht="12.75" customHeight="1">
      <c r="A9" s="6" t="s">
        <v>5</v>
      </c>
      <c r="B9" s="7">
        <v>2021</v>
      </c>
      <c r="C9" s="7">
        <v>10220</v>
      </c>
      <c r="D9" s="6">
        <v>226</v>
      </c>
      <c r="E9" s="6">
        <v>12</v>
      </c>
    </row>
    <row r="10" spans="1:5" ht="12.75" customHeight="1">
      <c r="A10" s="4" t="s">
        <v>6</v>
      </c>
      <c r="B10" s="5">
        <v>10080</v>
      </c>
      <c r="C10" s="5">
        <v>101950</v>
      </c>
      <c r="D10" s="4">
        <v>396</v>
      </c>
      <c r="E10" s="4">
        <v>57</v>
      </c>
    </row>
    <row r="11" spans="1:5" ht="12.75" customHeight="1">
      <c r="A11" s="4" t="s">
        <v>7</v>
      </c>
      <c r="B11" s="5">
        <v>4500</v>
      </c>
      <c r="C11" s="5">
        <v>40000</v>
      </c>
      <c r="D11" s="4">
        <v>30</v>
      </c>
      <c r="E11" s="4">
        <v>3</v>
      </c>
    </row>
    <row r="12" spans="1:5" ht="12.75" customHeight="1">
      <c r="A12" s="4" t="s">
        <v>8</v>
      </c>
      <c r="B12" s="5">
        <v>77000</v>
      </c>
      <c r="C12" s="5">
        <v>704000</v>
      </c>
      <c r="D12" s="5">
        <v>1803</v>
      </c>
      <c r="E12" s="4">
        <v>168</v>
      </c>
    </row>
    <row r="13" spans="1:5" ht="12.75" customHeight="1">
      <c r="A13" s="4" t="s">
        <v>9</v>
      </c>
      <c r="B13" s="5">
        <v>25838</v>
      </c>
      <c r="C13" s="5">
        <v>177630</v>
      </c>
      <c r="D13" s="5">
        <v>1269</v>
      </c>
      <c r="E13" s="4">
        <v>144</v>
      </c>
    </row>
    <row r="14" spans="1:5" ht="12.75" customHeight="1">
      <c r="A14" s="4" t="s">
        <v>10</v>
      </c>
      <c r="B14" s="5">
        <v>4150</v>
      </c>
      <c r="C14" s="5">
        <v>37500</v>
      </c>
      <c r="D14" s="4">
        <v>149</v>
      </c>
      <c r="E14" s="4">
        <v>23</v>
      </c>
    </row>
    <row r="15" spans="1:5" ht="12.75" customHeight="1" thickBot="1">
      <c r="A15" s="8" t="s">
        <v>11</v>
      </c>
      <c r="B15" s="9">
        <v>8210</v>
      </c>
      <c r="C15" s="9">
        <v>60180</v>
      </c>
      <c r="D15" s="8">
        <v>515</v>
      </c>
      <c r="E15" s="8">
        <v>97</v>
      </c>
    </row>
    <row r="16" spans="1:5" ht="12.75" customHeight="1">
      <c r="A16" s="10" t="s">
        <v>12</v>
      </c>
      <c r="B16" s="11">
        <f>SUM(B9:B15)</f>
        <v>131799</v>
      </c>
      <c r="C16" s="11">
        <f>SUM(C9:C15)</f>
        <v>1131480</v>
      </c>
      <c r="D16" s="11">
        <f>SUM(D9:D15)</f>
        <v>4388</v>
      </c>
      <c r="E16" s="11">
        <f>SUM(E9:E15)</f>
        <v>504</v>
      </c>
    </row>
    <row r="17" spans="1:5" ht="12.75" customHeight="1">
      <c r="A17" s="4" t="s">
        <v>13</v>
      </c>
      <c r="B17" s="5">
        <v>1673761</v>
      </c>
      <c r="C17" s="5">
        <v>10400050</v>
      </c>
      <c r="D17" s="5">
        <v>34203</v>
      </c>
      <c r="E17" s="5">
        <v>7470</v>
      </c>
    </row>
    <row r="18" spans="1:5" ht="12.75" customHeight="1" thickBot="1">
      <c r="A18" s="12" t="s">
        <v>15</v>
      </c>
      <c r="B18" s="13">
        <f>B16/B17</f>
        <v>0.07874421736436683</v>
      </c>
      <c r="C18" s="13">
        <f>C16/C17</f>
        <v>0.10879563079023659</v>
      </c>
      <c r="D18" s="13">
        <f>D16/D17</f>
        <v>0.12829283980937345</v>
      </c>
      <c r="E18" s="13">
        <f>E16/E17</f>
        <v>0.06746987951807229</v>
      </c>
    </row>
    <row r="19" spans="1:5" ht="24" customHeight="1">
      <c r="A19" s="16" t="s">
        <v>16</v>
      </c>
      <c r="B19" s="16"/>
      <c r="C19" s="16"/>
      <c r="D19" s="16"/>
      <c r="E19" s="16"/>
    </row>
  </sheetData>
  <sheetProtection/>
  <mergeCells count="1">
    <mergeCell ref="A19:E19"/>
  </mergeCells>
  <printOptions/>
  <pageMargins left="0.7" right="0.7" top="0.75" bottom="0.75" header="0.3" footer="0.3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2013-09-20T12:07:16Z</dcterms:modified>
  <cp:category/>
  <cp:version/>
  <cp:contentType/>
  <cp:contentStatus/>
</cp:coreProperties>
</file>