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<sst xmlns="http://schemas.openxmlformats.org/spreadsheetml/2006/main" count="20" uniqueCount="19">
  <si>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Fábricas</t>
  </si>
  <si>
    <t>Sardinas elaboradas</t>
  </si>
  <si>
    <t>Sal gastada</t>
  </si>
  <si>
    <t>kg</t>
  </si>
  <si>
    <t>Valor</t>
  </si>
  <si>
    <t>Valores en pesetas</t>
  </si>
  <si>
    <t>Fábricas de salazón y conservas de sardina en Andalucía en 1881</t>
  </si>
  <si>
    <t>Andalucía</t>
  </si>
  <si>
    <r>
      <t xml:space="preserve"> </t>
    </r>
    <r>
      <rPr>
        <sz val="8"/>
        <color indexed="8"/>
        <rFont val="Arial"/>
        <family val="2"/>
      </rPr>
      <t xml:space="preserve">Número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</si>
  <si>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Valor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</si>
  <si>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Millares </t>
    </r>
    <r>
      <rPr>
        <sz val="8"/>
        <rFont val="Arial"/>
        <family val="2"/>
      </rPr>
      <t xml:space="preserve"> </t>
    </r>
  </si>
  <si>
    <t xml:space="preserve">                              ATLAS DE HISTORIA ECONÓMICA DE ANDALUCÍA SS XIX-XX</t>
  </si>
  <si>
    <r>
      <rPr>
        <sz val="8"/>
        <color indexed="8"/>
        <rFont val="Arial"/>
        <family val="2"/>
      </rPr>
      <t xml:space="preserve">Huelva </t>
    </r>
    <r>
      <rPr>
        <sz val="8"/>
        <rFont val="Arial"/>
        <family val="2"/>
      </rPr>
      <t xml:space="preserve"> </t>
    </r>
  </si>
  <si>
    <t xml:space="preserve">Provincia marítima  </t>
  </si>
  <si>
    <r>
      <t xml:space="preserve"> </t>
    </r>
    <r>
      <rPr>
        <b/>
        <sz val="8"/>
        <color indexed="8"/>
        <rFont val="Arial"/>
        <family val="2"/>
      </rPr>
      <t xml:space="preserve">Operarios </t>
    </r>
    <r>
      <rPr>
        <b/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</si>
  <si>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Málaga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</si>
  <si>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% Andalucía/España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</si>
  <si>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España </t>
    </r>
    <r>
      <rPr>
        <sz val="8"/>
        <rFont val="Arial"/>
        <family val="2"/>
      </rPr>
      <t xml:space="preserve"> </t>
    </r>
  </si>
  <si>
    <t>Fuente: Parejo Barranco, A. La producción industrial de Andalucía (1830-1935). Instituto de Desarrollo Regional. Sevilla, 1997.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</si>
</sst>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7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7"/>
      <color indexed="8"/>
      <name val="Calibri"/>
      <family val="0"/>
    </font>
    <font>
      <b/>
      <sz val="22"/>
      <color indexed="8"/>
      <name val="Arial"/>
      <family val="0"/>
    </font>
    <font>
      <sz val="14"/>
      <color indexed="8"/>
      <name val="Calibri"/>
      <family val="0"/>
    </font>
    <font>
      <b/>
      <sz val="12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46" fillId="0" borderId="13" xfId="0" applyFont="1" applyBorder="1" applyAlignment="1">
      <alignment/>
    </xf>
    <xf numFmtId="0" fontId="5" fillId="0" borderId="14" xfId="0" applyNumberFormat="1" applyFont="1" applyFill="1" applyBorder="1" applyAlignment="1" applyProtection="1">
      <alignment/>
      <protection/>
    </xf>
    <xf numFmtId="0" fontId="48" fillId="0" borderId="15" xfId="0" applyFont="1" applyFill="1" applyBorder="1" applyAlignment="1">
      <alignment horizontal="centerContinuous"/>
    </xf>
    <xf numFmtId="0" fontId="46" fillId="0" borderId="15" xfId="0" applyFont="1" applyFill="1" applyBorder="1" applyAlignment="1">
      <alignment horizontal="centerContinuous"/>
    </xf>
    <xf numFmtId="0" fontId="46" fillId="0" borderId="13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3" fontId="2" fillId="0" borderId="12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164" fontId="2" fillId="0" borderId="11" xfId="52" applyNumberFormat="1" applyFont="1" applyFill="1" applyBorder="1" applyAlignment="1" applyProtection="1">
      <alignment/>
      <protection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125"/>
          <c:y val="0.117"/>
          <c:w val="0.51425"/>
          <c:h val="0.78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Andalucía 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
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645.000 pts
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España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  
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6.913.155 pts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0"/>
            <c:separator> </c:separator>
          </c:dLbls>
          <c:cat>
            <c:strRef>
              <c:f>Tabla!$A$12:$A$13</c:f>
              <c:strCache>
                <c:ptCount val="2"/>
                <c:pt idx="0">
                  <c:v>Andalucía</c:v>
                </c:pt>
                <c:pt idx="1">
                  <c:v>España  </c:v>
                </c:pt>
              </c:strCache>
            </c:strRef>
          </c:cat>
          <c:val>
            <c:numRef>
              <c:f>Tabla!$C$12:$C$13</c:f>
              <c:numCache>
                <c:ptCount val="2"/>
                <c:pt idx="0">
                  <c:v>645000</c:v>
                </c:pt>
                <c:pt idx="1">
                  <c:v>6913155</c:v>
                </c:pt>
              </c:numCache>
            </c:numRef>
          </c:val>
        </c:ser>
        <c:firstSliceAng val="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0.01625</cdr:y>
    </cdr:from>
    <cdr:to>
      <cdr:x>0.97975</cdr:x>
      <cdr:y>0.10125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42875" y="95250"/>
          <a:ext cx="90678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Valor de la producción de salazones y conservas de sardina 1881</a:t>
          </a:r>
        </a:p>
      </cdr:txBody>
    </cdr:sp>
  </cdr:relSizeAnchor>
  <cdr:relSizeAnchor xmlns:cdr="http://schemas.openxmlformats.org/drawingml/2006/chartDrawing">
    <cdr:from>
      <cdr:x>0.009</cdr:x>
      <cdr:y>0.9015</cdr:y>
    </cdr:from>
    <cdr:to>
      <cdr:x>0.467</cdr:x>
      <cdr:y>0.98575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76200" y="5562600"/>
          <a:ext cx="4305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114300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6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20.57421875" style="1" bestFit="1" customWidth="1"/>
    <col min="2" max="3" width="10.28125" style="1" customWidth="1"/>
    <col min="4" max="4" width="1.7109375" style="1" customWidth="1"/>
    <col min="5" max="6" width="10.28125" style="1" customWidth="1"/>
    <col min="7" max="7" width="1.7109375" style="1" customWidth="1"/>
    <col min="8" max="9" width="10.28125" style="1" customWidth="1"/>
    <col min="10" max="10" width="1.7109375" style="1" customWidth="1"/>
    <col min="11" max="11" width="10.28125" style="1" customWidth="1"/>
    <col min="12" max="16384" width="11.421875" style="1" customWidth="1"/>
  </cols>
  <sheetData>
    <row r="5" ht="12.75" customHeight="1">
      <c r="A5" s="3" t="s">
        <v>11</v>
      </c>
    </row>
    <row r="7" s="4" customFormat="1" ht="17.25" customHeight="1" thickBot="1">
      <c r="A7" s="4" t="s">
        <v>6</v>
      </c>
    </row>
    <row r="8" spans="1:11" ht="12.75" customHeight="1">
      <c r="A8" s="8"/>
      <c r="B8" s="10" t="s">
        <v>0</v>
      </c>
      <c r="C8" s="11"/>
      <c r="D8" s="12"/>
      <c r="E8" s="10" t="s">
        <v>1</v>
      </c>
      <c r="F8" s="10"/>
      <c r="G8" s="12"/>
      <c r="H8" s="10" t="s">
        <v>2</v>
      </c>
      <c r="I8" s="10"/>
      <c r="J8" s="13"/>
      <c r="K8" s="12"/>
    </row>
    <row r="9" spans="1:11" ht="12.75" customHeight="1" thickBot="1">
      <c r="A9" s="9" t="s">
        <v>13</v>
      </c>
      <c r="B9" s="14" t="s">
        <v>8</v>
      </c>
      <c r="C9" s="14" t="s">
        <v>9</v>
      </c>
      <c r="D9" s="15"/>
      <c r="E9" s="14" t="s">
        <v>10</v>
      </c>
      <c r="F9" s="14" t="s">
        <v>9</v>
      </c>
      <c r="G9" s="15"/>
      <c r="H9" s="14" t="s">
        <v>3</v>
      </c>
      <c r="I9" s="14" t="s">
        <v>4</v>
      </c>
      <c r="J9" s="6"/>
      <c r="K9" s="16" t="s">
        <v>14</v>
      </c>
    </row>
    <row r="10" spans="1:11" ht="12.75" customHeight="1">
      <c r="A10" s="7" t="s">
        <v>12</v>
      </c>
      <c r="B10" s="17">
        <v>34</v>
      </c>
      <c r="C10" s="17">
        <v>630000</v>
      </c>
      <c r="D10" s="17"/>
      <c r="E10" s="17">
        <v>93000</v>
      </c>
      <c r="F10" s="17">
        <v>1360000</v>
      </c>
      <c r="G10" s="17"/>
      <c r="H10" s="17">
        <v>1550000</v>
      </c>
      <c r="I10" s="17">
        <v>41500</v>
      </c>
      <c r="J10" s="17"/>
      <c r="K10" s="17">
        <v>1260</v>
      </c>
    </row>
    <row r="11" spans="1:11" ht="12.75" customHeight="1" thickBot="1">
      <c r="A11" s="6" t="s">
        <v>15</v>
      </c>
      <c r="B11" s="18">
        <v>3</v>
      </c>
      <c r="C11" s="18">
        <v>15000</v>
      </c>
      <c r="D11" s="18"/>
      <c r="E11" s="18">
        <v>3000</v>
      </c>
      <c r="F11" s="18">
        <v>30000</v>
      </c>
      <c r="G11" s="18"/>
      <c r="H11" s="18">
        <v>35000</v>
      </c>
      <c r="I11" s="18">
        <v>5040</v>
      </c>
      <c r="J11" s="18"/>
      <c r="K11" s="18">
        <v>30</v>
      </c>
    </row>
    <row r="12" spans="1:11" ht="12.75" customHeight="1">
      <c r="A12" s="7" t="s">
        <v>7</v>
      </c>
      <c r="B12" s="17">
        <f aca="true" t="shared" si="0" ref="B12:K12">SUM(B10:B11)</f>
        <v>37</v>
      </c>
      <c r="C12" s="17">
        <f t="shared" si="0"/>
        <v>645000</v>
      </c>
      <c r="D12" s="17"/>
      <c r="E12" s="17">
        <f t="shared" si="0"/>
        <v>96000</v>
      </c>
      <c r="F12" s="17">
        <f t="shared" si="0"/>
        <v>1390000</v>
      </c>
      <c r="G12" s="17"/>
      <c r="H12" s="17">
        <f t="shared" si="0"/>
        <v>1585000</v>
      </c>
      <c r="I12" s="17">
        <f t="shared" si="0"/>
        <v>46540</v>
      </c>
      <c r="J12" s="17"/>
      <c r="K12" s="17">
        <f t="shared" si="0"/>
        <v>1290</v>
      </c>
    </row>
    <row r="13" spans="1:11" ht="12.75" customHeight="1">
      <c r="A13" s="5" t="s">
        <v>17</v>
      </c>
      <c r="B13" s="19">
        <v>445</v>
      </c>
      <c r="C13" s="19">
        <v>6913155</v>
      </c>
      <c r="D13" s="19"/>
      <c r="E13" s="19">
        <v>1014916</v>
      </c>
      <c r="F13" s="19">
        <v>8683830</v>
      </c>
      <c r="G13" s="19"/>
      <c r="H13" s="19">
        <v>13901114</v>
      </c>
      <c r="I13" s="19">
        <v>449454</v>
      </c>
      <c r="J13" s="19"/>
      <c r="K13" s="19">
        <v>23776</v>
      </c>
    </row>
    <row r="14" spans="1:11" ht="12.75" customHeight="1" thickBot="1">
      <c r="A14" s="6" t="s">
        <v>16</v>
      </c>
      <c r="B14" s="20">
        <f aca="true" t="shared" si="1" ref="B14:K14">B12/B13</f>
        <v>0.08314606741573034</v>
      </c>
      <c r="C14" s="20">
        <f t="shared" si="1"/>
        <v>0.0933003816636543</v>
      </c>
      <c r="D14" s="20"/>
      <c r="E14" s="20">
        <f t="shared" si="1"/>
        <v>0.09458910885235823</v>
      </c>
      <c r="F14" s="20">
        <f t="shared" si="1"/>
        <v>0.16006761993267948</v>
      </c>
      <c r="G14" s="20"/>
      <c r="H14" s="20">
        <f t="shared" si="1"/>
        <v>0.11401963900159369</v>
      </c>
      <c r="I14" s="20">
        <f t="shared" si="1"/>
        <v>0.10354786029271071</v>
      </c>
      <c r="J14" s="20"/>
      <c r="K14" s="20">
        <f t="shared" si="1"/>
        <v>0.054256393001345896</v>
      </c>
    </row>
    <row r="15" ht="12.75" customHeight="1">
      <c r="A15" s="2" t="s">
        <v>5</v>
      </c>
    </row>
    <row r="16" spans="1:11" ht="12.75" customHeight="1">
      <c r="A16" s="21" t="s">
        <v>18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</sheetData>
  <sheetProtection/>
  <mergeCells count="1">
    <mergeCell ref="A16:K16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2015-03-27T11:48:40Z</dcterms:modified>
  <cp:category/>
  <cp:version/>
  <cp:contentType/>
  <cp:contentStatus/>
</cp:coreProperties>
</file>