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20" windowHeight="8010" activeTab="3"/>
  </bookViews>
  <sheets>
    <sheet name="Gráfico1" sheetId="1" r:id="rId1"/>
    <sheet name="Gráfico2" sheetId="2" r:id="rId2"/>
    <sheet name="Gráfico3" sheetId="3" r:id="rId3"/>
    <sheet name="Tabla" sheetId="4" r:id="rId4"/>
  </sheets>
  <definedNames/>
  <calcPr fullCalcOnLoad="1"/>
</workbook>
</file>

<file path=xl/sharedStrings.xml><?xml version="1.0" encoding="utf-8"?>
<sst xmlns="http://schemas.openxmlformats.org/spreadsheetml/2006/main" count="30" uniqueCount="21">
  <si>
    <t>Total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</si>
  <si>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</si>
  <si>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</si>
  <si>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</si>
  <si>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</si>
  <si>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</si>
  <si>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</si>
  <si>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</si>
  <si>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</si>
  <si>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</si>
  <si>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Superficies en hectáreas.</t>
  </si>
  <si>
    <t>Fincas</t>
  </si>
  <si>
    <t>&lt;5 ha</t>
  </si>
  <si>
    <t>&gt;=5 a &lt; 50 ha</t>
  </si>
  <si>
    <t>&gt;=50 a &lt; 100 ha</t>
  </si>
  <si>
    <t>&gt;=100 a &lt; 500 ha</t>
  </si>
  <si>
    <t>&gt;=500 a &lt; 1000 ha</t>
  </si>
  <si>
    <t>&gt;= 1000 ha</t>
  </si>
  <si>
    <t>Distribución de la tierra según tamaño de las explotaciones agrarias, 1930-1999</t>
  </si>
  <si>
    <t xml:space="preserve">                              ATLAS DE HISTORIA ECONÓMICA DE ANDALUCÍA SS XIX-XX</t>
  </si>
  <si>
    <t>Fuentes: 1930: Carrión y Carrión, P. Los latifundios en España. Su importancia, origen, consecuencias y solución, Madrid, Gráf. Reunidas, 
1932 [2.a ed. ampliada y revisada por su autor, Barcelona, Ariel, 1975]
1999: Instituto Nacional de Estadística. Censos Agrarios.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</si>
</sst>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##0;###0"/>
    <numFmt numFmtId="166" formatCode="###0.000;###0.000"/>
    <numFmt numFmtId="167" formatCode="#,##0;#,##0"/>
    <numFmt numFmtId="168" formatCode="m\.dd\.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" fillId="33" borderId="0" xfId="53" applyFont="1" applyFill="1">
      <alignment/>
      <protection/>
    </xf>
    <xf numFmtId="0" fontId="4" fillId="0" borderId="0" xfId="0" applyFont="1" applyAlignment="1">
      <alignment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/>
    </xf>
    <xf numFmtId="0" fontId="51" fillId="34" borderId="0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 wrapText="1"/>
    </xf>
    <xf numFmtId="3" fontId="52" fillId="34" borderId="10" xfId="0" applyNumberFormat="1" applyFont="1" applyFill="1" applyBorder="1" applyAlignment="1">
      <alignment vertical="top" wrapText="1"/>
    </xf>
    <xf numFmtId="0" fontId="52" fillId="34" borderId="11" xfId="0" applyFont="1" applyFill="1" applyBorder="1" applyAlignment="1">
      <alignment vertical="top" wrapText="1"/>
    </xf>
    <xf numFmtId="3" fontId="52" fillId="34" borderId="11" xfId="0" applyNumberFormat="1" applyFont="1" applyFill="1" applyBorder="1" applyAlignment="1">
      <alignment vertical="top" wrapText="1"/>
    </xf>
    <xf numFmtId="0" fontId="53" fillId="34" borderId="12" xfId="0" applyFont="1" applyFill="1" applyBorder="1" applyAlignment="1">
      <alignment vertical="top" wrapText="1"/>
    </xf>
    <xf numFmtId="3" fontId="53" fillId="34" borderId="12" xfId="0" applyNumberFormat="1" applyFont="1" applyFill="1" applyBorder="1" applyAlignment="1">
      <alignment vertical="top" wrapText="1"/>
    </xf>
    <xf numFmtId="0" fontId="52" fillId="34" borderId="13" xfId="0" applyFont="1" applyFill="1" applyBorder="1" applyAlignment="1">
      <alignment vertical="top" wrapText="1"/>
    </xf>
    <xf numFmtId="3" fontId="52" fillId="34" borderId="13" xfId="0" applyNumberFormat="1" applyFont="1" applyFill="1" applyBorder="1" applyAlignment="1">
      <alignment vertical="top" wrapText="1"/>
    </xf>
    <xf numFmtId="0" fontId="52" fillId="34" borderId="14" xfId="0" applyFont="1" applyFill="1" applyBorder="1" applyAlignment="1">
      <alignment vertical="top" wrapText="1"/>
    </xf>
    <xf numFmtId="0" fontId="49" fillId="0" borderId="15" xfId="0" applyFont="1" applyBorder="1" applyAlignment="1">
      <alignment/>
    </xf>
    <xf numFmtId="0" fontId="52" fillId="34" borderId="16" xfId="0" applyFont="1" applyFill="1" applyBorder="1" applyAlignment="1">
      <alignment vertical="top" wrapText="1"/>
    </xf>
    <xf numFmtId="0" fontId="49" fillId="0" borderId="15" xfId="0" applyFont="1" applyBorder="1" applyAlignment="1">
      <alignment horizontal="center"/>
    </xf>
    <xf numFmtId="0" fontId="50" fillId="34" borderId="16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50" fillId="0" borderId="17" xfId="0" applyFont="1" applyBorder="1" applyAlignment="1">
      <alignment horizontal="center"/>
    </xf>
    <xf numFmtId="0" fontId="49" fillId="0" borderId="0" xfId="0" applyFont="1" applyAlignment="1">
      <alignment wrapText="1"/>
    </xf>
    <xf numFmtId="0" fontId="0" fillId="0" borderId="0" xfId="0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de la tierra según tamaño de las explotaciones agrarias 1930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62"/>
          <c:w val="0.96675"/>
          <c:h val="0.83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Tabla!$A$10</c:f>
              <c:strCache>
                <c:ptCount val="1"/>
                <c:pt idx="0">
                  <c:v>&lt;5 ha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Tabla!$B$9:$I$9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Tabla!$B$10:$I$10</c:f>
              <c:numCache>
                <c:ptCount val="8"/>
                <c:pt idx="0">
                  <c:v>177082</c:v>
                </c:pt>
                <c:pt idx="1">
                  <c:v>40196</c:v>
                </c:pt>
                <c:pt idx="2">
                  <c:v>255531</c:v>
                </c:pt>
                <c:pt idx="3">
                  <c:v>255363</c:v>
                </c:pt>
                <c:pt idx="4">
                  <c:v>103453</c:v>
                </c:pt>
                <c:pt idx="5">
                  <c:v>327648</c:v>
                </c:pt>
                <c:pt idx="6">
                  <c:v>144035</c:v>
                </c:pt>
                <c:pt idx="7">
                  <c:v>157524</c:v>
                </c:pt>
              </c:numCache>
            </c:numRef>
          </c:val>
        </c:ser>
        <c:ser>
          <c:idx val="1"/>
          <c:order val="1"/>
          <c:tx>
            <c:strRef>
              <c:f>Tabla!$A$11</c:f>
              <c:strCache>
                <c:ptCount val="1"/>
                <c:pt idx="0">
                  <c:v>&gt;=5 a &lt; 50 ha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Tabla!$B$9:$I$9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Tabla!$B$11:$I$11</c:f>
              <c:numCache>
                <c:ptCount val="8"/>
                <c:pt idx="0">
                  <c:v>182265</c:v>
                </c:pt>
                <c:pt idx="1">
                  <c:v>114906</c:v>
                </c:pt>
                <c:pt idx="2">
                  <c:v>256730</c:v>
                </c:pt>
                <c:pt idx="3">
                  <c:v>198012</c:v>
                </c:pt>
                <c:pt idx="4">
                  <c:v>111988</c:v>
                </c:pt>
                <c:pt idx="5">
                  <c:v>294166</c:v>
                </c:pt>
                <c:pt idx="6">
                  <c:v>135815</c:v>
                </c:pt>
                <c:pt idx="7">
                  <c:v>219841</c:v>
                </c:pt>
              </c:numCache>
            </c:numRef>
          </c:val>
        </c:ser>
        <c:ser>
          <c:idx val="2"/>
          <c:order val="2"/>
          <c:tx>
            <c:strRef>
              <c:f>Tabla!$A$12</c:f>
              <c:strCache>
                <c:ptCount val="1"/>
                <c:pt idx="0">
                  <c:v>&gt;=50 a &lt; 100 ha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Tabla!$B$9:$I$9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Tabla!$B$12:$I$12</c:f>
              <c:numCache>
                <c:ptCount val="8"/>
                <c:pt idx="0">
                  <c:v>58458</c:v>
                </c:pt>
                <c:pt idx="1">
                  <c:v>50251</c:v>
                </c:pt>
                <c:pt idx="2">
                  <c:v>111319</c:v>
                </c:pt>
                <c:pt idx="3">
                  <c:v>71758</c:v>
                </c:pt>
                <c:pt idx="4">
                  <c:v>53187</c:v>
                </c:pt>
                <c:pt idx="5">
                  <c:v>82316</c:v>
                </c:pt>
                <c:pt idx="6">
                  <c:v>61931</c:v>
                </c:pt>
                <c:pt idx="7">
                  <c:v>103943</c:v>
                </c:pt>
              </c:numCache>
            </c:numRef>
          </c:val>
        </c:ser>
        <c:ser>
          <c:idx val="3"/>
          <c:order val="3"/>
          <c:tx>
            <c:strRef>
              <c:f>Tabla!$A$13</c:f>
              <c:strCache>
                <c:ptCount val="1"/>
                <c:pt idx="0">
                  <c:v>&gt;=100 a &lt; 500 ha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Tabla!$B$9:$I$9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Tabla!$B$13:$I$13</c:f>
              <c:numCache>
                <c:ptCount val="8"/>
                <c:pt idx="0">
                  <c:v>101504</c:v>
                </c:pt>
                <c:pt idx="1">
                  <c:v>215981</c:v>
                </c:pt>
                <c:pt idx="2">
                  <c:v>376959</c:v>
                </c:pt>
                <c:pt idx="3">
                  <c:v>266929</c:v>
                </c:pt>
                <c:pt idx="4">
                  <c:v>165632</c:v>
                </c:pt>
                <c:pt idx="5">
                  <c:v>227672</c:v>
                </c:pt>
                <c:pt idx="6">
                  <c:v>188951</c:v>
                </c:pt>
                <c:pt idx="7">
                  <c:v>386995</c:v>
                </c:pt>
              </c:numCache>
            </c:numRef>
          </c:val>
        </c:ser>
        <c:ser>
          <c:idx val="4"/>
          <c:order val="4"/>
          <c:tx>
            <c:strRef>
              <c:f>Tabla!$A$14</c:f>
              <c:strCache>
                <c:ptCount val="1"/>
                <c:pt idx="0">
                  <c:v>&gt;=500 a &lt; 1000 ha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Tabla!$B$9:$I$9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Tabla!$B$14:$I$14</c:f>
              <c:numCache>
                <c:ptCount val="8"/>
                <c:pt idx="0">
                  <c:v>30187</c:v>
                </c:pt>
                <c:pt idx="1">
                  <c:v>115970</c:v>
                </c:pt>
                <c:pt idx="2">
                  <c:v>166871</c:v>
                </c:pt>
                <c:pt idx="3">
                  <c:v>133562</c:v>
                </c:pt>
                <c:pt idx="4">
                  <c:v>81109</c:v>
                </c:pt>
                <c:pt idx="5">
                  <c:v>143981</c:v>
                </c:pt>
                <c:pt idx="6">
                  <c:v>64803</c:v>
                </c:pt>
                <c:pt idx="7">
                  <c:v>219988</c:v>
                </c:pt>
              </c:numCache>
            </c:numRef>
          </c:val>
        </c:ser>
        <c:ser>
          <c:idx val="5"/>
          <c:order val="5"/>
          <c:tx>
            <c:strRef>
              <c:f>Tabla!$A$15</c:f>
              <c:strCache>
                <c:ptCount val="1"/>
                <c:pt idx="0">
                  <c:v>&gt;= 1000 ha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Tabla!$B$9:$I$9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Tabla!$B$15:$I$15</c:f>
              <c:numCache>
                <c:ptCount val="8"/>
                <c:pt idx="0">
                  <c:v>24661</c:v>
                </c:pt>
                <c:pt idx="1">
                  <c:v>149849</c:v>
                </c:pt>
                <c:pt idx="2">
                  <c:v>182988</c:v>
                </c:pt>
                <c:pt idx="3">
                  <c:v>287881</c:v>
                </c:pt>
                <c:pt idx="4">
                  <c:v>157945</c:v>
                </c:pt>
                <c:pt idx="5">
                  <c:v>240671</c:v>
                </c:pt>
                <c:pt idx="6">
                  <c:v>92116</c:v>
                </c:pt>
                <c:pt idx="7">
                  <c:v>220144</c:v>
                </c:pt>
              </c:numCache>
            </c:numRef>
          </c:val>
        </c:ser>
        <c:overlap val="100"/>
        <c:axId val="46928946"/>
        <c:axId val="19707331"/>
      </c:barChart>
      <c:catAx>
        <c:axId val="4692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707331"/>
        <c:crosses val="autoZero"/>
        <c:auto val="1"/>
        <c:lblOffset val="100"/>
        <c:tickLblSkip val="1"/>
        <c:noMultiLvlLbl val="0"/>
      </c:catAx>
      <c:valAx>
        <c:axId val="19707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928946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63"/>
          <c:y val="0.9085"/>
          <c:w val="0.51475"/>
          <c:h val="0.0697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de la tierra según tamaño de las explotaciones agrarias 1999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62"/>
          <c:w val="0.96675"/>
          <c:h val="0.82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Tabla!$A$10</c:f>
              <c:strCache>
                <c:ptCount val="1"/>
                <c:pt idx="0">
                  <c:v>&lt;5 ha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Tabla!$L$9:$S$9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Tabla!$L$10:$S$10</c:f>
              <c:numCache>
                <c:ptCount val="8"/>
                <c:pt idx="0">
                  <c:v>39980</c:v>
                </c:pt>
                <c:pt idx="1">
                  <c:v>15001</c:v>
                </c:pt>
                <c:pt idx="2">
                  <c:v>55296</c:v>
                </c:pt>
                <c:pt idx="3">
                  <c:v>70781</c:v>
                </c:pt>
                <c:pt idx="4">
                  <c:v>22854</c:v>
                </c:pt>
                <c:pt idx="5">
                  <c:v>127294</c:v>
                </c:pt>
                <c:pt idx="6">
                  <c:v>54835</c:v>
                </c:pt>
                <c:pt idx="7">
                  <c:v>34920</c:v>
                </c:pt>
              </c:numCache>
            </c:numRef>
          </c:val>
        </c:ser>
        <c:ser>
          <c:idx val="1"/>
          <c:order val="1"/>
          <c:tx>
            <c:strRef>
              <c:f>Tabla!$A$11</c:f>
              <c:strCache>
                <c:ptCount val="1"/>
                <c:pt idx="0">
                  <c:v>&gt;=5 a &lt; 50 ha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Tabla!$L$9:$S$9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Tabla!$L$11:$S$11</c:f>
              <c:numCache>
                <c:ptCount val="8"/>
                <c:pt idx="0">
                  <c:v>105342</c:v>
                </c:pt>
                <c:pt idx="1">
                  <c:v>71189</c:v>
                </c:pt>
                <c:pt idx="2">
                  <c:v>243740</c:v>
                </c:pt>
                <c:pt idx="3">
                  <c:v>232996</c:v>
                </c:pt>
                <c:pt idx="4">
                  <c:v>95093</c:v>
                </c:pt>
                <c:pt idx="5">
                  <c:v>342960</c:v>
                </c:pt>
                <c:pt idx="6">
                  <c:v>146727</c:v>
                </c:pt>
                <c:pt idx="7">
                  <c:v>238535</c:v>
                </c:pt>
              </c:numCache>
            </c:numRef>
          </c:val>
        </c:ser>
        <c:ser>
          <c:idx val="2"/>
          <c:order val="2"/>
          <c:tx>
            <c:strRef>
              <c:f>Tabla!$A$12</c:f>
              <c:strCache>
                <c:ptCount val="1"/>
                <c:pt idx="0">
                  <c:v>&gt;=50 a &lt; 100 ha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Tabla!$L$9:$S$9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Tabla!$L$12:$S$12</c:f>
              <c:numCache>
                <c:ptCount val="8"/>
                <c:pt idx="0">
                  <c:v>45076</c:v>
                </c:pt>
                <c:pt idx="1">
                  <c:v>44146</c:v>
                </c:pt>
                <c:pt idx="2">
                  <c:v>129789</c:v>
                </c:pt>
                <c:pt idx="3">
                  <c:v>86694</c:v>
                </c:pt>
                <c:pt idx="4">
                  <c:v>53980</c:v>
                </c:pt>
                <c:pt idx="5">
                  <c:v>91555</c:v>
                </c:pt>
                <c:pt idx="6">
                  <c:v>52661</c:v>
                </c:pt>
                <c:pt idx="7">
                  <c:v>117926</c:v>
                </c:pt>
              </c:numCache>
            </c:numRef>
          </c:val>
        </c:ser>
        <c:ser>
          <c:idx val="3"/>
          <c:order val="3"/>
          <c:tx>
            <c:strRef>
              <c:f>Tabla!$A$13</c:f>
              <c:strCache>
                <c:ptCount val="1"/>
                <c:pt idx="0">
                  <c:v>&gt;=100 a &lt; 500 ha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Tabla!$L$9:$S$9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Tabla!$L$13:$S$13</c:f>
              <c:numCache>
                <c:ptCount val="8"/>
                <c:pt idx="0">
                  <c:v>109831</c:v>
                </c:pt>
                <c:pt idx="1">
                  <c:v>201344</c:v>
                </c:pt>
                <c:pt idx="2">
                  <c:v>416129</c:v>
                </c:pt>
                <c:pt idx="3">
                  <c:v>217153</c:v>
                </c:pt>
                <c:pt idx="4">
                  <c:v>204726</c:v>
                </c:pt>
                <c:pt idx="5">
                  <c:v>211006</c:v>
                </c:pt>
                <c:pt idx="6">
                  <c:v>145505</c:v>
                </c:pt>
                <c:pt idx="7">
                  <c:v>409802</c:v>
                </c:pt>
              </c:numCache>
            </c:numRef>
          </c:val>
        </c:ser>
        <c:ser>
          <c:idx val="4"/>
          <c:order val="4"/>
          <c:tx>
            <c:strRef>
              <c:f>Tabla!$A$14</c:f>
              <c:strCache>
                <c:ptCount val="1"/>
                <c:pt idx="0">
                  <c:v>&gt;=500 a &lt; 1000 ha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Tabla!$L$9:$S$9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Tabla!$L$14:$S$14</c:f>
              <c:numCache>
                <c:ptCount val="8"/>
                <c:pt idx="0">
                  <c:v>43488</c:v>
                </c:pt>
                <c:pt idx="1">
                  <c:v>121539</c:v>
                </c:pt>
                <c:pt idx="2">
                  <c:v>149978</c:v>
                </c:pt>
                <c:pt idx="3">
                  <c:v>86351</c:v>
                </c:pt>
                <c:pt idx="4">
                  <c:v>107554</c:v>
                </c:pt>
                <c:pt idx="5">
                  <c:v>122893</c:v>
                </c:pt>
                <c:pt idx="6">
                  <c:v>49422</c:v>
                </c:pt>
                <c:pt idx="7">
                  <c:v>187291</c:v>
                </c:pt>
              </c:numCache>
            </c:numRef>
          </c:val>
        </c:ser>
        <c:ser>
          <c:idx val="5"/>
          <c:order val="5"/>
          <c:tx>
            <c:strRef>
              <c:f>Tabla!$A$15</c:f>
              <c:strCache>
                <c:ptCount val="1"/>
                <c:pt idx="0">
                  <c:v>&gt;= 1000 ha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Tabla!$L$9:$S$9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Tabla!$L$15:$S$15</c:f>
              <c:numCache>
                <c:ptCount val="8"/>
                <c:pt idx="0">
                  <c:v>453293</c:v>
                </c:pt>
                <c:pt idx="1">
                  <c:v>164851</c:v>
                </c:pt>
                <c:pt idx="2">
                  <c:v>226042</c:v>
                </c:pt>
                <c:pt idx="3">
                  <c:v>397871</c:v>
                </c:pt>
                <c:pt idx="4">
                  <c:v>445096</c:v>
                </c:pt>
                <c:pt idx="5">
                  <c:v>377710</c:v>
                </c:pt>
                <c:pt idx="6">
                  <c:v>166305</c:v>
                </c:pt>
                <c:pt idx="7">
                  <c:v>254469</c:v>
                </c:pt>
              </c:numCache>
            </c:numRef>
          </c:val>
        </c:ser>
        <c:overlap val="100"/>
        <c:axId val="43148252"/>
        <c:axId val="52789949"/>
      </c:barChart>
      <c:catAx>
        <c:axId val="4314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789949"/>
        <c:crosses val="autoZero"/>
        <c:auto val="1"/>
        <c:lblOffset val="100"/>
        <c:tickLblSkip val="1"/>
        <c:noMultiLvlLbl val="0"/>
      </c:catAx>
      <c:valAx>
        <c:axId val="527899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148252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63"/>
          <c:y val="0.90575"/>
          <c:w val="0.51925"/>
          <c:h val="0.0737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Distribución de la tierra según tamaño de las explotaciones agrarias  1930-1999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5725"/>
          <c:w val="0.96675"/>
          <c:h val="0.83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Tabla!$A$10</c:f>
              <c:strCache>
                <c:ptCount val="1"/>
                <c:pt idx="0">
                  <c:v>&lt;5 ha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Tabla!$A$11</c:f>
              <c:strCache>
                <c:ptCount val="1"/>
                <c:pt idx="0">
                  <c:v>&gt;=5 a &lt; 50 ha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strRef>
              <c:f>Tabla!$A$12</c:f>
              <c:strCache>
                <c:ptCount val="1"/>
                <c:pt idx="0">
                  <c:v>&gt;=50 a &lt; 100 ha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strRef>
              <c:f>Tabla!$A$13</c:f>
              <c:strCache>
                <c:ptCount val="1"/>
                <c:pt idx="0">
                  <c:v>&gt;=100 a &lt; 500 ha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strRef>
              <c:f>Tabla!$A$14</c:f>
              <c:strCache>
                <c:ptCount val="1"/>
                <c:pt idx="0">
                  <c:v>&gt;=500 a &lt; 1000 ha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strRef>
              <c:f>Tabla!$A$15</c:f>
              <c:strCache>
                <c:ptCount val="1"/>
                <c:pt idx="0">
                  <c:v>&gt;= 1000 ha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347494"/>
        <c:axId val="48127447"/>
      </c:barChart>
      <c:catAx>
        <c:axId val="5347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127447"/>
        <c:crosses val="autoZero"/>
        <c:auto val="1"/>
        <c:lblOffset val="100"/>
        <c:tickLblSkip val="1"/>
        <c:noMultiLvlLbl val="0"/>
      </c:catAx>
      <c:valAx>
        <c:axId val="48127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47494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495"/>
          <c:y val="0.90975"/>
          <c:w val="0.43275"/>
          <c:h val="0.075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</cdr:x>
      <cdr:y>0.92375</cdr:y>
    </cdr:from>
    <cdr:to>
      <cdr:x>0.35075</cdr:x>
      <cdr:y>0.97875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09600" y="5686425"/>
          <a:ext cx="26860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832256400" y="83225640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</cdr:x>
      <cdr:y>0.92125</cdr:y>
    </cdr:from>
    <cdr:to>
      <cdr:x>0.3525</cdr:x>
      <cdr:y>0.976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38175" y="5676900"/>
          <a:ext cx="2676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832256400" y="83225640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0.9265</cdr:y>
    </cdr:from>
    <cdr:to>
      <cdr:x>0.3485</cdr:x>
      <cdr:y>0.98025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81025" y="5705475"/>
          <a:ext cx="2686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832256400" y="83225640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18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22.57421875" style="1" customWidth="1"/>
    <col min="2" max="10" width="8.421875" style="1" customWidth="1"/>
    <col min="11" max="11" width="2.00390625" style="1" customWidth="1"/>
    <col min="12" max="20" width="8.421875" style="1" customWidth="1"/>
    <col min="21" max="16384" width="11.421875" style="1" customWidth="1"/>
  </cols>
  <sheetData>
    <row r="5" ht="12.75" customHeight="1">
      <c r="A5" s="4" t="s">
        <v>19</v>
      </c>
    </row>
    <row r="6" spans="1:11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6.5" customHeight="1" thickBot="1">
      <c r="A7" s="7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20" ht="12.75" customHeight="1">
      <c r="A8" s="17"/>
      <c r="B8" s="22">
        <v>1930</v>
      </c>
      <c r="C8" s="22"/>
      <c r="D8" s="22"/>
      <c r="E8" s="22"/>
      <c r="F8" s="22"/>
      <c r="G8" s="22"/>
      <c r="H8" s="22"/>
      <c r="I8" s="22"/>
      <c r="J8" s="22"/>
      <c r="K8" s="19"/>
      <c r="L8" s="22">
        <v>1999</v>
      </c>
      <c r="M8" s="22"/>
      <c r="N8" s="22"/>
      <c r="O8" s="22"/>
      <c r="P8" s="22"/>
      <c r="Q8" s="22"/>
      <c r="R8" s="22"/>
      <c r="S8" s="22"/>
      <c r="T8" s="22"/>
    </row>
    <row r="9" spans="1:20" ht="12.75" customHeight="1" thickBot="1">
      <c r="A9" s="20" t="s">
        <v>11</v>
      </c>
      <c r="B9" s="16" t="s">
        <v>1</v>
      </c>
      <c r="C9" s="16" t="s">
        <v>2</v>
      </c>
      <c r="D9" s="16" t="s">
        <v>3</v>
      </c>
      <c r="E9" s="16" t="s">
        <v>4</v>
      </c>
      <c r="F9" s="16" t="s">
        <v>5</v>
      </c>
      <c r="G9" s="16" t="s">
        <v>6</v>
      </c>
      <c r="H9" s="16" t="s">
        <v>7</v>
      </c>
      <c r="I9" s="16" t="s">
        <v>8</v>
      </c>
      <c r="J9" s="16" t="s">
        <v>9</v>
      </c>
      <c r="K9" s="18"/>
      <c r="L9" s="16" t="s">
        <v>1</v>
      </c>
      <c r="M9" s="16" t="s">
        <v>2</v>
      </c>
      <c r="N9" s="16" t="s">
        <v>3</v>
      </c>
      <c r="O9" s="16" t="s">
        <v>4</v>
      </c>
      <c r="P9" s="16" t="s">
        <v>5</v>
      </c>
      <c r="Q9" s="16" t="s">
        <v>6</v>
      </c>
      <c r="R9" s="16" t="s">
        <v>7</v>
      </c>
      <c r="S9" s="16" t="s">
        <v>8</v>
      </c>
      <c r="T9" s="16" t="s">
        <v>9</v>
      </c>
    </row>
    <row r="10" spans="1:20" ht="12.75" customHeight="1">
      <c r="A10" s="14" t="s">
        <v>12</v>
      </c>
      <c r="B10" s="15">
        <v>177082</v>
      </c>
      <c r="C10" s="15">
        <v>40196</v>
      </c>
      <c r="D10" s="15">
        <v>255531</v>
      </c>
      <c r="E10" s="15">
        <v>255363</v>
      </c>
      <c r="F10" s="15">
        <v>103453</v>
      </c>
      <c r="G10" s="15">
        <v>327648</v>
      </c>
      <c r="H10" s="15">
        <v>144035</v>
      </c>
      <c r="I10" s="15">
        <v>157524</v>
      </c>
      <c r="J10" s="15">
        <f>SUM(B10:I10)</f>
        <v>1460832</v>
      </c>
      <c r="K10" s="15"/>
      <c r="L10" s="15">
        <v>39980</v>
      </c>
      <c r="M10" s="15">
        <v>15001</v>
      </c>
      <c r="N10" s="15">
        <v>55296</v>
      </c>
      <c r="O10" s="15">
        <v>70781</v>
      </c>
      <c r="P10" s="15">
        <v>22854</v>
      </c>
      <c r="Q10" s="15">
        <v>127294</v>
      </c>
      <c r="R10" s="15">
        <v>54835</v>
      </c>
      <c r="S10" s="15">
        <v>34920</v>
      </c>
      <c r="T10" s="15">
        <f>SUM(L10:S10)</f>
        <v>420961</v>
      </c>
    </row>
    <row r="11" spans="1:20" ht="12.75" customHeight="1">
      <c r="A11" s="8" t="s">
        <v>13</v>
      </c>
      <c r="B11" s="9">
        <v>182265</v>
      </c>
      <c r="C11" s="9">
        <v>114906</v>
      </c>
      <c r="D11" s="9">
        <v>256730</v>
      </c>
      <c r="E11" s="9">
        <v>198012</v>
      </c>
      <c r="F11" s="9">
        <v>111988</v>
      </c>
      <c r="G11" s="9">
        <v>294166</v>
      </c>
      <c r="H11" s="9">
        <v>135815</v>
      </c>
      <c r="I11" s="9">
        <v>219841</v>
      </c>
      <c r="J11" s="9">
        <f aca="true" t="shared" si="0" ref="J11:J16">SUM(B11:I11)</f>
        <v>1513723</v>
      </c>
      <c r="K11" s="9"/>
      <c r="L11" s="9">
        <v>105342</v>
      </c>
      <c r="M11" s="9">
        <v>71189</v>
      </c>
      <c r="N11" s="9">
        <v>243740</v>
      </c>
      <c r="O11" s="9">
        <v>232996</v>
      </c>
      <c r="P11" s="9">
        <v>95093</v>
      </c>
      <c r="Q11" s="9">
        <v>342960</v>
      </c>
      <c r="R11" s="9">
        <v>146727</v>
      </c>
      <c r="S11" s="9">
        <v>238535</v>
      </c>
      <c r="T11" s="9">
        <f aca="true" t="shared" si="1" ref="T11:T16">SUM(L11:S11)</f>
        <v>1476582</v>
      </c>
    </row>
    <row r="12" spans="1:20" ht="12.75" customHeight="1">
      <c r="A12" s="8" t="s">
        <v>14</v>
      </c>
      <c r="B12" s="9">
        <v>58458</v>
      </c>
      <c r="C12" s="9">
        <v>50251</v>
      </c>
      <c r="D12" s="9">
        <v>111319</v>
      </c>
      <c r="E12" s="9">
        <v>71758</v>
      </c>
      <c r="F12" s="9">
        <v>53187</v>
      </c>
      <c r="G12" s="9">
        <v>82316</v>
      </c>
      <c r="H12" s="9">
        <v>61931</v>
      </c>
      <c r="I12" s="9">
        <v>103943</v>
      </c>
      <c r="J12" s="9">
        <f t="shared" si="0"/>
        <v>593163</v>
      </c>
      <c r="K12" s="9"/>
      <c r="L12" s="9">
        <v>45076</v>
      </c>
      <c r="M12" s="9">
        <v>44146</v>
      </c>
      <c r="N12" s="9">
        <v>129789</v>
      </c>
      <c r="O12" s="9">
        <v>86694</v>
      </c>
      <c r="P12" s="9">
        <v>53980</v>
      </c>
      <c r="Q12" s="9">
        <v>91555</v>
      </c>
      <c r="R12" s="9">
        <v>52661</v>
      </c>
      <c r="S12" s="9">
        <v>117926</v>
      </c>
      <c r="T12" s="9">
        <f t="shared" si="1"/>
        <v>621827</v>
      </c>
    </row>
    <row r="13" spans="1:20" ht="12.75" customHeight="1">
      <c r="A13" s="8" t="s">
        <v>15</v>
      </c>
      <c r="B13" s="9">
        <v>101504</v>
      </c>
      <c r="C13" s="9">
        <v>215981</v>
      </c>
      <c r="D13" s="9">
        <v>376959</v>
      </c>
      <c r="E13" s="9">
        <v>266929</v>
      </c>
      <c r="F13" s="9">
        <v>165632</v>
      </c>
      <c r="G13" s="9">
        <v>227672</v>
      </c>
      <c r="H13" s="9">
        <v>188951</v>
      </c>
      <c r="I13" s="9">
        <v>386995</v>
      </c>
      <c r="J13" s="9">
        <f t="shared" si="0"/>
        <v>1930623</v>
      </c>
      <c r="K13" s="9"/>
      <c r="L13" s="9">
        <v>109831</v>
      </c>
      <c r="M13" s="9">
        <v>201344</v>
      </c>
      <c r="N13" s="9">
        <v>416129</v>
      </c>
      <c r="O13" s="9">
        <v>217153</v>
      </c>
      <c r="P13" s="9">
        <v>204726</v>
      </c>
      <c r="Q13" s="9">
        <v>211006</v>
      </c>
      <c r="R13" s="9">
        <v>145505</v>
      </c>
      <c r="S13" s="9">
        <v>409802</v>
      </c>
      <c r="T13" s="9">
        <f t="shared" si="1"/>
        <v>1915496</v>
      </c>
    </row>
    <row r="14" spans="1:20" ht="12.75" customHeight="1">
      <c r="A14" s="8" t="s">
        <v>16</v>
      </c>
      <c r="B14" s="9">
        <v>30187</v>
      </c>
      <c r="C14" s="9">
        <v>115970</v>
      </c>
      <c r="D14" s="9">
        <v>166871</v>
      </c>
      <c r="E14" s="9">
        <v>133562</v>
      </c>
      <c r="F14" s="9">
        <v>81109</v>
      </c>
      <c r="G14" s="9">
        <v>143981</v>
      </c>
      <c r="H14" s="9">
        <v>64803</v>
      </c>
      <c r="I14" s="9">
        <v>219988</v>
      </c>
      <c r="J14" s="9">
        <f t="shared" si="0"/>
        <v>956471</v>
      </c>
      <c r="K14" s="9"/>
      <c r="L14" s="9">
        <v>43488</v>
      </c>
      <c r="M14" s="9">
        <v>121539</v>
      </c>
      <c r="N14" s="9">
        <v>149978</v>
      </c>
      <c r="O14" s="9">
        <v>86351</v>
      </c>
      <c r="P14" s="9">
        <v>107554</v>
      </c>
      <c r="Q14" s="9">
        <v>122893</v>
      </c>
      <c r="R14" s="9">
        <v>49422</v>
      </c>
      <c r="S14" s="9">
        <v>187291</v>
      </c>
      <c r="T14" s="9">
        <f t="shared" si="1"/>
        <v>868516</v>
      </c>
    </row>
    <row r="15" spans="1:20" ht="12.75" customHeight="1" thickBot="1">
      <c r="A15" s="10" t="s">
        <v>17</v>
      </c>
      <c r="B15" s="11">
        <v>24661</v>
      </c>
      <c r="C15" s="11">
        <v>149849</v>
      </c>
      <c r="D15" s="11">
        <v>182988</v>
      </c>
      <c r="E15" s="11">
        <v>287881</v>
      </c>
      <c r="F15" s="11">
        <v>157945</v>
      </c>
      <c r="G15" s="11">
        <v>240671</v>
      </c>
      <c r="H15" s="11">
        <v>92116</v>
      </c>
      <c r="I15" s="11">
        <v>220144</v>
      </c>
      <c r="J15" s="11">
        <f t="shared" si="0"/>
        <v>1356255</v>
      </c>
      <c r="K15" s="11"/>
      <c r="L15" s="11">
        <v>453293</v>
      </c>
      <c r="M15" s="11">
        <v>164851</v>
      </c>
      <c r="N15" s="11">
        <v>226042</v>
      </c>
      <c r="O15" s="11">
        <v>397871</v>
      </c>
      <c r="P15" s="11">
        <v>445096</v>
      </c>
      <c r="Q15" s="11">
        <v>377710</v>
      </c>
      <c r="R15" s="11">
        <v>166305</v>
      </c>
      <c r="S15" s="11">
        <v>254469</v>
      </c>
      <c r="T15" s="11">
        <f t="shared" si="1"/>
        <v>2485637</v>
      </c>
    </row>
    <row r="16" spans="1:20" s="2" customFormat="1" ht="12.75" customHeight="1" thickBot="1">
      <c r="A16" s="12" t="s">
        <v>0</v>
      </c>
      <c r="B16" s="13">
        <f>SUM(B10:B15)</f>
        <v>574157</v>
      </c>
      <c r="C16" s="13">
        <f aca="true" t="shared" si="2" ref="C16:I16">SUM(C10:C15)</f>
        <v>687153</v>
      </c>
      <c r="D16" s="13">
        <f t="shared" si="2"/>
        <v>1350398</v>
      </c>
      <c r="E16" s="13">
        <f t="shared" si="2"/>
        <v>1213505</v>
      </c>
      <c r="F16" s="13">
        <f t="shared" si="2"/>
        <v>673314</v>
      </c>
      <c r="G16" s="13">
        <f t="shared" si="2"/>
        <v>1316454</v>
      </c>
      <c r="H16" s="13">
        <f t="shared" si="2"/>
        <v>687651</v>
      </c>
      <c r="I16" s="13">
        <f t="shared" si="2"/>
        <v>1308435</v>
      </c>
      <c r="J16" s="13">
        <f t="shared" si="0"/>
        <v>7811067</v>
      </c>
      <c r="K16" s="13"/>
      <c r="L16" s="13">
        <f aca="true" t="shared" si="3" ref="L16:S16">SUM(L10:L15)</f>
        <v>797010</v>
      </c>
      <c r="M16" s="13">
        <f t="shared" si="3"/>
        <v>618070</v>
      </c>
      <c r="N16" s="13">
        <f t="shared" si="3"/>
        <v>1220974</v>
      </c>
      <c r="O16" s="13">
        <f t="shared" si="3"/>
        <v>1091846</v>
      </c>
      <c r="P16" s="13">
        <f t="shared" si="3"/>
        <v>929303</v>
      </c>
      <c r="Q16" s="13">
        <f t="shared" si="3"/>
        <v>1273418</v>
      </c>
      <c r="R16" s="13">
        <f t="shared" si="3"/>
        <v>615455</v>
      </c>
      <c r="S16" s="13">
        <f t="shared" si="3"/>
        <v>1242943</v>
      </c>
      <c r="T16" s="13">
        <f t="shared" si="1"/>
        <v>7789019</v>
      </c>
    </row>
    <row r="17" ht="12.75" customHeight="1">
      <c r="A17" s="3" t="s">
        <v>10</v>
      </c>
    </row>
    <row r="18" spans="1:16" ht="33.75" customHeight="1">
      <c r="A18" s="23" t="s">
        <v>20</v>
      </c>
      <c r="B18" s="24"/>
      <c r="C18" s="24"/>
      <c r="D18" s="24"/>
      <c r="E18" s="24"/>
      <c r="F18" s="24"/>
      <c r="G18" s="24"/>
      <c r="H18" s="24"/>
      <c r="I18" s="24"/>
      <c r="J18" s="24"/>
      <c r="K18" s="21"/>
      <c r="L18" s="21"/>
      <c r="M18" s="21"/>
      <c r="N18" s="21"/>
      <c r="O18" s="21"/>
      <c r="P18" s="21"/>
    </row>
  </sheetData>
  <sheetProtection/>
  <mergeCells count="3">
    <mergeCell ref="B8:J8"/>
    <mergeCell ref="L8:T8"/>
    <mergeCell ref="A18:J1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</dc:creator>
  <cp:keywords/>
  <dc:description/>
  <cp:lastModifiedBy>Luis Pérez</cp:lastModifiedBy>
  <dcterms:created xsi:type="dcterms:W3CDTF">2014-03-26T12:19:46Z</dcterms:created>
  <dcterms:modified xsi:type="dcterms:W3CDTF">2014-04-04T10:00:56Z</dcterms:modified>
  <cp:category/>
  <cp:version/>
  <cp:contentType/>
  <cp:contentStatus/>
</cp:coreProperties>
</file>