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040" activeTab="0"/>
  </bookViews>
  <sheets>
    <sheet name="A" sheetId="1" r:id="rId1"/>
  </sheets>
  <definedNames>
    <definedName name="A_impresión_IM" localSheetId="0">'A'!$A$6:$K$14</definedName>
  </definedNames>
  <calcPr fullCalcOnLoad="1"/>
</workbook>
</file>

<file path=xl/sharedStrings.xml><?xml version="1.0" encoding="utf-8"?>
<sst xmlns="http://schemas.openxmlformats.org/spreadsheetml/2006/main" count="38" uniqueCount="25">
  <si>
    <t>9. Transporte y comunicaciones</t>
  </si>
  <si>
    <t>9.1. Infraestructura y transporte por carretera</t>
  </si>
  <si>
    <t xml:space="preserve"> 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</si>
  <si>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</si>
  <si>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</si>
  <si>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</si>
  <si>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</si>
  <si>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</si>
  <si>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</si>
  <si>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</si>
  <si>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</si>
  <si>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</si>
  <si>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</si>
  <si>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En carretera</t>
  </si>
  <si>
    <t>Accidentes</t>
  </si>
  <si>
    <t>En zona urbana</t>
  </si>
  <si>
    <t>Total</t>
  </si>
  <si>
    <t>Con víctimas mortales</t>
  </si>
  <si>
    <t xml:space="preserve">                         *El cómputo de víctimas se realiza a 30 días.</t>
  </si>
  <si>
    <t>Año 2001</t>
  </si>
  <si>
    <t>Año 2002</t>
  </si>
  <si>
    <t>9.1.18. Accidentes con víctimas según lugar de ocurrencia por provincia. Años 2001-2002*</t>
  </si>
  <si>
    <t xml:space="preserve">                         FUENTE: Ministerio del Interior. Dirección General de Tráfico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</si>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</sst>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a&quot;;\-#,##0&quot;Pta&quot;"/>
    <numFmt numFmtId="173" formatCode="#,##0&quot;Pta&quot;;[Red]\-#,##0&quot;Pta&quot;"/>
    <numFmt numFmtId="174" formatCode="#,##0.00&quot;Pta&quot;;\-#,##0.00&quot;Pta&quot;"/>
    <numFmt numFmtId="175" formatCode="#,##0.00&quot;Pta&quot;;[Red]\-#,##0.00&quot;Pta&quot;"/>
    <numFmt numFmtId="176" formatCode="_-* #,##0&quot;Pta&quot;_-;\-* #,##0&quot;Pta&quot;_-;_-* &quot;-&quot;&quot;Pta&quot;_-;_-@_-"/>
    <numFmt numFmtId="177" formatCode="_-* #,##0_p_t_a_-;\-* #,##0_p_t_a_-;_-* &quot;-&quot;_p_t_a_-;_-@_-"/>
    <numFmt numFmtId="178" formatCode="_-* #,##0.00&quot;Pta&quot;_-;\-* #,##0.00&quot;Pta&quot;_-;_-* &quot;-&quot;??&quot;Pta&quot;_-;_-@_-"/>
    <numFmt numFmtId="179" formatCode="_-* #,##0.00_p_t_a_-;\-* #,##0.00_p_t_a_-;_-* &quot;-&quot;??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#,##0_);\(#,##0\)"/>
    <numFmt numFmtId="190" formatCode="General_)"/>
  </numFmts>
  <fonts count="18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0"/>
    </font>
    <font>
      <b/>
      <sz val="10"/>
      <name val="Courier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190" fontId="0" fillId="0" borderId="0" xfId="0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3" fillId="0" borderId="0" xfId="0" applyNumberFormat="1" applyFont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7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 quotePrefix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10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 applyProtection="1">
      <alignment horizontal="right" vertical="center"/>
      <protection/>
    </xf>
    <xf numFmtId="49" fontId="10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 quotePrefix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8" fillId="0" borderId="0" xfId="0" applyNumberFormat="1" applyFont="1" applyAlignment="1" quotePrefix="1">
      <alignment horizontal="left"/>
    </xf>
    <xf numFmtId="49" fontId="10" fillId="0" borderId="0" xfId="0" applyNumberFormat="1" applyFont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6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quotePrefix="1">
      <alignment horizontal="left"/>
    </xf>
    <xf numFmtId="49" fontId="10" fillId="0" borderId="0" xfId="0" applyNumberFormat="1" applyFont="1" applyAlignment="1" quotePrefix="1">
      <alignment horizontal="left"/>
    </xf>
    <xf numFmtId="49" fontId="10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Alignment="1" quotePrefix="1">
      <alignment horizontal="left"/>
    </xf>
    <xf numFmtId="49" fontId="14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190" fontId="15" fillId="0" borderId="0" xfId="0" applyFont="1" applyFill="1" applyBorder="1" applyAlignment="1">
      <alignment vertical="top"/>
    </xf>
    <xf numFmtId="190" fontId="16" fillId="0" borderId="0" xfId="0" applyFont="1" applyFill="1" applyBorder="1" applyAlignment="1">
      <alignment vertical="top"/>
    </xf>
    <xf numFmtId="190" fontId="4" fillId="0" borderId="0" xfId="0" applyFont="1" applyFill="1" applyBorder="1" applyAlignment="1">
      <alignment vertical="top"/>
    </xf>
    <xf numFmtId="190" fontId="17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47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8.625" style="12" customWidth="1"/>
    <col min="2" max="2" width="7.625" style="3" customWidth="1"/>
    <col min="3" max="3" width="6.125" style="1" customWidth="1"/>
    <col min="4" max="4" width="6.00390625" style="1" customWidth="1"/>
    <col min="5" max="10" width="6.125" style="1" customWidth="1"/>
    <col min="11" max="11" width="7.625" style="6" customWidth="1"/>
    <col min="12" max="16384" width="9.625" style="1" customWidth="1"/>
  </cols>
  <sheetData>
    <row r="1" ht="18.75" customHeight="1">
      <c r="A1" s="48" t="s">
        <v>23</v>
      </c>
    </row>
    <row r="2" ht="15" customHeight="1">
      <c r="A2" s="49" t="s">
        <v>24</v>
      </c>
    </row>
    <row r="3" ht="10.5" customHeight="1">
      <c r="A3" s="50"/>
    </row>
    <row r="4" ht="10.5" customHeight="1">
      <c r="A4" s="50"/>
    </row>
    <row r="5" ht="10.5" customHeight="1">
      <c r="A5" s="51"/>
    </row>
    <row r="6" spans="1:11" s="12" customFormat="1" ht="15.75">
      <c r="A6" s="10" t="s">
        <v>0</v>
      </c>
      <c r="B6" s="23"/>
      <c r="K6" s="24"/>
    </row>
    <row r="7" spans="2:11" s="12" customFormat="1" ht="11.25">
      <c r="B7" s="25"/>
      <c r="G7" s="45"/>
      <c r="K7" s="24"/>
    </row>
    <row r="8" spans="1:11" s="12" customFormat="1" ht="15">
      <c r="A8" s="11" t="s">
        <v>1</v>
      </c>
      <c r="B8" s="26"/>
      <c r="K8" s="24"/>
    </row>
    <row r="9" spans="2:11" s="12" customFormat="1" ht="11.25">
      <c r="B9" s="25"/>
      <c r="K9" s="24"/>
    </row>
    <row r="10" spans="2:11" s="12" customFormat="1" ht="11.25">
      <c r="B10" s="25"/>
      <c r="K10" s="27" t="s">
        <v>2</v>
      </c>
    </row>
    <row r="11" spans="1:11" s="12" customFormat="1" ht="15">
      <c r="A11" s="13" t="s">
        <v>21</v>
      </c>
      <c r="B11" s="26"/>
      <c r="K11" s="24"/>
    </row>
    <row r="12" spans="1:11" s="12" customFormat="1" ht="12" thickBot="1">
      <c r="A12" s="14"/>
      <c r="B12" s="28"/>
      <c r="C12" s="17"/>
      <c r="D12" s="17"/>
      <c r="E12" s="17"/>
      <c r="F12" s="17"/>
      <c r="G12" s="17"/>
      <c r="H12" s="17"/>
      <c r="I12" s="17"/>
      <c r="J12" s="17"/>
      <c r="K12" s="29"/>
    </row>
    <row r="13" spans="1:11" s="22" customFormat="1" ht="24.75" customHeight="1" thickBot="1">
      <c r="A13" s="15"/>
      <c r="B13" s="19" t="s">
        <v>3</v>
      </c>
      <c r="C13" s="20" t="s">
        <v>4</v>
      </c>
      <c r="D13" s="20" t="s">
        <v>5</v>
      </c>
      <c r="E13" s="20" t="s">
        <v>6</v>
      </c>
      <c r="F13" s="20" t="s">
        <v>7</v>
      </c>
      <c r="G13" s="20" t="s">
        <v>8</v>
      </c>
      <c r="H13" s="20" t="s">
        <v>9</v>
      </c>
      <c r="I13" s="20" t="s">
        <v>10</v>
      </c>
      <c r="J13" s="20" t="s">
        <v>11</v>
      </c>
      <c r="K13" s="21" t="s">
        <v>12</v>
      </c>
    </row>
    <row r="14" spans="1:2" ht="11.25">
      <c r="A14" s="16"/>
      <c r="B14" s="30"/>
    </row>
    <row r="15" spans="1:2" ht="12">
      <c r="A15" s="46" t="s">
        <v>19</v>
      </c>
      <c r="B15" s="30"/>
    </row>
    <row r="16" spans="1:2" ht="11.25">
      <c r="A16" s="16"/>
      <c r="B16" s="30"/>
    </row>
    <row r="17" spans="1:11" ht="12.75">
      <c r="A17" s="43" t="s">
        <v>13</v>
      </c>
      <c r="B17" s="31"/>
      <c r="C17" s="32"/>
      <c r="D17" s="32"/>
      <c r="E17" s="32"/>
      <c r="F17" s="32"/>
      <c r="G17" s="32"/>
      <c r="H17" s="32"/>
      <c r="I17" s="32"/>
      <c r="J17" s="32"/>
      <c r="K17" s="33"/>
    </row>
    <row r="18" spans="1:11" s="5" customFormat="1" ht="11.25">
      <c r="A18" s="41" t="s">
        <v>14</v>
      </c>
      <c r="B18" s="30">
        <f>SUM(C18:J18)</f>
        <v>7084</v>
      </c>
      <c r="C18" s="34">
        <v>806</v>
      </c>
      <c r="D18" s="34">
        <v>1157</v>
      </c>
      <c r="E18" s="34">
        <v>740</v>
      </c>
      <c r="F18" s="34">
        <v>943</v>
      </c>
      <c r="G18" s="34">
        <v>462</v>
      </c>
      <c r="H18" s="34">
        <v>626</v>
      </c>
      <c r="I18" s="5">
        <v>1316</v>
      </c>
      <c r="J18" s="34">
        <v>1034</v>
      </c>
      <c r="K18" s="40">
        <v>45483</v>
      </c>
    </row>
    <row r="19" spans="1:11" s="5" customFormat="1" ht="11.25">
      <c r="A19" s="41" t="s">
        <v>17</v>
      </c>
      <c r="B19" s="30">
        <f>SUM(C19:J19)</f>
        <v>540</v>
      </c>
      <c r="C19" s="34">
        <v>77</v>
      </c>
      <c r="D19" s="34">
        <v>64</v>
      </c>
      <c r="E19" s="34">
        <v>36</v>
      </c>
      <c r="F19" s="34">
        <v>93</v>
      </c>
      <c r="G19" s="34">
        <v>44</v>
      </c>
      <c r="H19" s="34">
        <v>48</v>
      </c>
      <c r="I19" s="5">
        <v>81</v>
      </c>
      <c r="J19" s="34">
        <v>97</v>
      </c>
      <c r="K19" s="40">
        <v>3452</v>
      </c>
    </row>
    <row r="20" spans="2:11" ht="11.25">
      <c r="B20" s="30"/>
      <c r="C20" s="35"/>
      <c r="D20" s="35"/>
      <c r="E20" s="35"/>
      <c r="F20" s="35"/>
      <c r="G20" s="35"/>
      <c r="H20" s="35"/>
      <c r="I20" s="35"/>
      <c r="J20" s="35"/>
      <c r="K20" s="36"/>
    </row>
    <row r="21" spans="1:11" ht="12.75">
      <c r="A21" s="27" t="s">
        <v>15</v>
      </c>
      <c r="B21" s="37"/>
      <c r="C21" s="32"/>
      <c r="D21" s="32"/>
      <c r="E21" s="32"/>
      <c r="F21" s="32"/>
      <c r="G21" s="32"/>
      <c r="H21" s="32"/>
      <c r="I21" s="32"/>
      <c r="J21" s="32"/>
      <c r="K21" s="33"/>
    </row>
    <row r="22" spans="1:11" ht="11.25">
      <c r="A22" s="41" t="s">
        <v>14</v>
      </c>
      <c r="B22" s="30">
        <f>SUM(C22:J22)</f>
        <v>6739</v>
      </c>
      <c r="C22" s="38">
        <v>98</v>
      </c>
      <c r="D22" s="38">
        <v>1370</v>
      </c>
      <c r="E22" s="38">
        <v>429</v>
      </c>
      <c r="F22" s="38">
        <v>441</v>
      </c>
      <c r="G22" s="38">
        <v>161</v>
      </c>
      <c r="H22" s="38">
        <v>429</v>
      </c>
      <c r="I22" s="38">
        <v>964</v>
      </c>
      <c r="J22" s="38">
        <v>2847</v>
      </c>
      <c r="K22" s="36">
        <v>54910</v>
      </c>
    </row>
    <row r="23" spans="1:11" ht="11.25">
      <c r="A23" s="41" t="s">
        <v>17</v>
      </c>
      <c r="B23" s="30">
        <f>SUM(C23:J23)</f>
        <v>86</v>
      </c>
      <c r="C23" s="38">
        <v>12</v>
      </c>
      <c r="D23" s="38">
        <v>18</v>
      </c>
      <c r="E23" s="38">
        <v>8</v>
      </c>
      <c r="F23" s="38">
        <v>4</v>
      </c>
      <c r="G23" s="38">
        <v>1</v>
      </c>
      <c r="H23" s="38">
        <v>8</v>
      </c>
      <c r="I23" s="35">
        <v>15</v>
      </c>
      <c r="J23" s="38">
        <v>20</v>
      </c>
      <c r="K23" s="36">
        <v>718</v>
      </c>
    </row>
    <row r="24" spans="2:11" ht="11.25">
      <c r="B24" s="30"/>
      <c r="C24" s="35"/>
      <c r="D24" s="35"/>
      <c r="E24" s="35"/>
      <c r="F24" s="35"/>
      <c r="G24" s="35"/>
      <c r="H24" s="35"/>
      <c r="I24" s="35"/>
      <c r="J24" s="35"/>
      <c r="K24" s="36"/>
    </row>
    <row r="25" spans="1:11" s="6" customFormat="1" ht="12">
      <c r="A25" s="27" t="s">
        <v>16</v>
      </c>
      <c r="B25" s="37"/>
      <c r="C25" s="47"/>
      <c r="D25" s="47"/>
      <c r="E25" s="47"/>
      <c r="F25" s="47"/>
      <c r="G25" s="47"/>
      <c r="H25" s="47"/>
      <c r="I25" s="47"/>
      <c r="J25" s="47"/>
      <c r="K25" s="47"/>
    </row>
    <row r="26" spans="1:11" s="6" customFormat="1" ht="11.25">
      <c r="A26" s="42" t="s">
        <v>14</v>
      </c>
      <c r="B26" s="30">
        <f>SUM(C26:J26)</f>
        <v>13823</v>
      </c>
      <c r="C26" s="39">
        <f>C18+C22</f>
        <v>904</v>
      </c>
      <c r="D26" s="39">
        <f aca="true" t="shared" si="0" ref="D26:K26">D18+D22</f>
        <v>2527</v>
      </c>
      <c r="E26" s="39">
        <f t="shared" si="0"/>
        <v>1169</v>
      </c>
      <c r="F26" s="39">
        <f t="shared" si="0"/>
        <v>1384</v>
      </c>
      <c r="G26" s="39">
        <f t="shared" si="0"/>
        <v>623</v>
      </c>
      <c r="H26" s="39">
        <f t="shared" si="0"/>
        <v>1055</v>
      </c>
      <c r="I26" s="39">
        <f t="shared" si="0"/>
        <v>2280</v>
      </c>
      <c r="J26" s="39">
        <f t="shared" si="0"/>
        <v>3881</v>
      </c>
      <c r="K26" s="39">
        <f t="shared" si="0"/>
        <v>100393</v>
      </c>
    </row>
    <row r="27" spans="1:11" s="6" customFormat="1" ht="11.25">
      <c r="A27" s="44" t="s">
        <v>17</v>
      </c>
      <c r="B27" s="30">
        <f>SUM(C27:J27)</f>
        <v>626</v>
      </c>
      <c r="C27" s="39">
        <f>C19+C23</f>
        <v>89</v>
      </c>
      <c r="D27" s="39">
        <f aca="true" t="shared" si="1" ref="D27:K27">D19+D23</f>
        <v>82</v>
      </c>
      <c r="E27" s="39">
        <f t="shared" si="1"/>
        <v>44</v>
      </c>
      <c r="F27" s="39">
        <f t="shared" si="1"/>
        <v>97</v>
      </c>
      <c r="G27" s="39">
        <f t="shared" si="1"/>
        <v>45</v>
      </c>
      <c r="H27" s="39">
        <f t="shared" si="1"/>
        <v>56</v>
      </c>
      <c r="I27" s="39">
        <f t="shared" si="1"/>
        <v>96</v>
      </c>
      <c r="J27" s="39">
        <f t="shared" si="1"/>
        <v>117</v>
      </c>
      <c r="K27" s="39">
        <f t="shared" si="1"/>
        <v>4170</v>
      </c>
    </row>
    <row r="28" spans="1:11" s="6" customFormat="1" ht="11.25">
      <c r="A28" s="44"/>
      <c r="B28" s="30"/>
      <c r="C28" s="39"/>
      <c r="D28" s="39"/>
      <c r="E28" s="39"/>
      <c r="F28" s="39"/>
      <c r="G28" s="39"/>
      <c r="H28" s="39"/>
      <c r="I28" s="39"/>
      <c r="J28" s="39"/>
      <c r="K28" s="39"/>
    </row>
    <row r="30" ht="12">
      <c r="A30" s="46" t="s">
        <v>20</v>
      </c>
    </row>
    <row r="31" ht="11.25">
      <c r="A31" s="16"/>
    </row>
    <row r="32" ht="11.25">
      <c r="A32" s="43" t="s">
        <v>13</v>
      </c>
    </row>
    <row r="33" spans="1:11" ht="11.25">
      <c r="A33" s="41" t="s">
        <v>14</v>
      </c>
      <c r="B33" s="3">
        <f>SUM(C33:J33)</f>
        <v>7574</v>
      </c>
      <c r="C33" s="1">
        <v>743</v>
      </c>
      <c r="D33" s="1">
        <v>1193</v>
      </c>
      <c r="E33" s="1">
        <v>845</v>
      </c>
      <c r="F33" s="1">
        <v>1007</v>
      </c>
      <c r="G33" s="1">
        <v>586</v>
      </c>
      <c r="H33" s="1">
        <v>731</v>
      </c>
      <c r="I33" s="1">
        <v>1428</v>
      </c>
      <c r="J33" s="1">
        <v>1041</v>
      </c>
      <c r="K33" s="6">
        <v>44871</v>
      </c>
    </row>
    <row r="34" spans="1:11" ht="11.25">
      <c r="A34" s="41" t="s">
        <v>17</v>
      </c>
      <c r="B34" s="3">
        <f>SUM(C34:J34)</f>
        <v>536</v>
      </c>
      <c r="C34" s="1">
        <v>74</v>
      </c>
      <c r="D34" s="1">
        <v>62</v>
      </c>
      <c r="E34" s="1">
        <v>44</v>
      </c>
      <c r="F34" s="1">
        <v>84</v>
      </c>
      <c r="G34" s="1">
        <v>55</v>
      </c>
      <c r="H34" s="1">
        <v>45</v>
      </c>
      <c r="I34" s="1">
        <v>85</v>
      </c>
      <c r="J34" s="1">
        <v>87</v>
      </c>
      <c r="K34" s="6">
        <v>3377</v>
      </c>
    </row>
    <row r="36" ht="11.25">
      <c r="A36" s="27" t="s">
        <v>15</v>
      </c>
    </row>
    <row r="37" spans="1:11" ht="11.25">
      <c r="A37" s="41" t="s">
        <v>14</v>
      </c>
      <c r="B37" s="3">
        <f>SUM(C37:J37)</f>
        <v>7155</v>
      </c>
      <c r="C37" s="1">
        <v>79</v>
      </c>
      <c r="D37" s="1">
        <v>1455</v>
      </c>
      <c r="E37" s="1">
        <v>378</v>
      </c>
      <c r="F37" s="1">
        <v>316</v>
      </c>
      <c r="G37" s="1">
        <v>146</v>
      </c>
      <c r="H37" s="1">
        <v>397</v>
      </c>
      <c r="I37" s="1">
        <v>1132</v>
      </c>
      <c r="J37" s="1">
        <v>3252</v>
      </c>
      <c r="K37" s="6">
        <v>53562</v>
      </c>
    </row>
    <row r="38" spans="1:11" ht="11.25">
      <c r="A38" s="41" t="s">
        <v>17</v>
      </c>
      <c r="B38" s="3">
        <f>SUM(C38:J38)</f>
        <v>79</v>
      </c>
      <c r="C38" s="1">
        <v>8</v>
      </c>
      <c r="D38" s="1">
        <v>13</v>
      </c>
      <c r="E38" s="1">
        <v>8</v>
      </c>
      <c r="F38" s="1">
        <v>5</v>
      </c>
      <c r="G38" s="1">
        <v>6</v>
      </c>
      <c r="H38" s="1">
        <v>2</v>
      </c>
      <c r="I38" s="1">
        <v>16</v>
      </c>
      <c r="J38" s="1">
        <v>21</v>
      </c>
      <c r="K38" s="6">
        <v>654</v>
      </c>
    </row>
    <row r="40" ht="11.25">
      <c r="A40" s="27" t="s">
        <v>16</v>
      </c>
    </row>
    <row r="41" spans="1:11" ht="11.25">
      <c r="A41" s="42" t="s">
        <v>14</v>
      </c>
      <c r="B41" s="3">
        <f>SUM(C41:J41)</f>
        <v>14729</v>
      </c>
      <c r="C41" s="1">
        <v>822</v>
      </c>
      <c r="D41" s="1">
        <v>2648</v>
      </c>
      <c r="E41" s="1">
        <v>1223</v>
      </c>
      <c r="F41" s="1">
        <v>1323</v>
      </c>
      <c r="G41" s="1">
        <v>732</v>
      </c>
      <c r="H41" s="1">
        <v>1128</v>
      </c>
      <c r="I41" s="1">
        <v>2560</v>
      </c>
      <c r="J41" s="1">
        <v>4293</v>
      </c>
      <c r="K41" s="3">
        <f>K33+K37</f>
        <v>98433</v>
      </c>
    </row>
    <row r="42" spans="1:11" ht="11.25">
      <c r="A42" s="44" t="s">
        <v>17</v>
      </c>
      <c r="B42" s="3">
        <f>SUM(C42:J42)</f>
        <v>615</v>
      </c>
      <c r="C42" s="1">
        <v>82</v>
      </c>
      <c r="D42" s="1">
        <v>75</v>
      </c>
      <c r="E42" s="1">
        <v>52</v>
      </c>
      <c r="F42" s="1">
        <v>89</v>
      </c>
      <c r="G42" s="1">
        <v>61</v>
      </c>
      <c r="H42" s="1">
        <v>47</v>
      </c>
      <c r="I42" s="1">
        <v>101</v>
      </c>
      <c r="J42" s="1">
        <v>108</v>
      </c>
      <c r="K42" s="3">
        <f>K34+K38</f>
        <v>4031</v>
      </c>
    </row>
    <row r="43" spans="1:11" ht="12" thickBot="1">
      <c r="A43" s="17"/>
      <c r="B43" s="8"/>
      <c r="C43" s="2"/>
      <c r="D43" s="2"/>
      <c r="E43" s="2"/>
      <c r="F43" s="2"/>
      <c r="G43" s="2"/>
      <c r="H43" s="2"/>
      <c r="I43" s="2"/>
      <c r="J43" s="2"/>
      <c r="K43" s="7"/>
    </row>
    <row r="44" spans="1:2" ht="11.25">
      <c r="A44" s="16"/>
      <c r="B44" s="4"/>
    </row>
    <row r="45" spans="1:2" ht="11.25">
      <c r="A45" s="18" t="s">
        <v>22</v>
      </c>
      <c r="B45" s="9"/>
    </row>
    <row r="46" spans="1:2" ht="11.25">
      <c r="A46" s="18"/>
      <c r="B46" s="9"/>
    </row>
    <row r="47" spans="1:2" ht="11.25">
      <c r="A47" s="18" t="s">
        <v>18</v>
      </c>
      <c r="B47" s="4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1999-04-27T08:17:43Z</dcterms:created>
  <dcterms:modified xsi:type="dcterms:W3CDTF">2003-07-07T05:42:53Z</dcterms:modified>
  <cp:category/>
  <cp:version/>
  <cp:contentType/>
  <cp:contentStatus/>
</cp:coreProperties>
</file>