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0350" windowHeight="43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<sst xmlns="http://schemas.openxmlformats.org/spreadsheetml/2006/main" count="49" uniqueCount="24">
  <si>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</si>
  <si>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</si>
  <si>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</si>
  <si>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</si>
  <si>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</si>
  <si>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</si>
  <si>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</si>
  <si>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</si>
  <si>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</si>
  <si>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En el centro de trabajo habitual</t>
  </si>
  <si>
    <t>Leves</t>
  </si>
  <si>
    <t>Graves</t>
  </si>
  <si>
    <t>Mortales</t>
  </si>
  <si>
    <t xml:space="preserve">Total </t>
  </si>
  <si>
    <t>Desplazamiento en su jornada laboral</t>
  </si>
  <si>
    <t>En otro centro o lugar de trabajo</t>
  </si>
  <si>
    <t>4. Mercado de trabajo</t>
  </si>
  <si>
    <t>4.6. Seguridad en el trabajo, relaciones laborales y otros aspectos</t>
  </si>
  <si>
    <t xml:space="preserve">                         FUENTE: Ministerio de Trabajo y Asuntos Sociales. Estadística de accidentes de trabajo</t>
  </si>
  <si>
    <r>
      <t xml:space="preserve">4.6.13. Accidentes en jornada de trabajo con baja según lugar del accidente y gravedad por provincia. Años </t>
    </r>
    <r>
      <rPr>
        <b/>
        <sz val="11"/>
        <rFont val="Arial"/>
        <family val="2"/>
      </rPr>
      <t>2001-2002</t>
    </r>
  </si>
  <si>
    <t>Año 2001</t>
  </si>
  <si>
    <t>Año 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</si>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</sst>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General_)"/>
    <numFmt numFmtId="189" formatCode="#,##0.0"/>
    <numFmt numFmtId="190" formatCode="???,???"/>
    <numFmt numFmtId="191" formatCode="#,##0.00;\-;\-"/>
    <numFmt numFmtId="192" formatCode="#,##0;;\-"/>
    <numFmt numFmtId="193" formatCode="??,???"/>
    <numFmt numFmtId="194" formatCode="#,##0;\-;\-"/>
  </numFmts>
  <fonts count="1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0"/>
    </font>
    <font>
      <b/>
      <sz val="8"/>
      <color indexed="8"/>
      <name val="Helvetica-Narrow"/>
      <family val="0"/>
    </font>
    <font>
      <sz val="7"/>
      <name val="Arial"/>
      <family val="2"/>
    </font>
    <font>
      <b/>
      <sz val="8"/>
      <color indexed="1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49" fontId="5" fillId="0" borderId="1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left" wrapText="1"/>
    </xf>
    <xf numFmtId="4" fontId="5" fillId="0" borderId="0" xfId="0" applyNumberFormat="1" applyFont="1" applyAlignment="1" applyProtection="1">
      <alignment/>
      <protection/>
    </xf>
    <xf numFmtId="190" fontId="10" fillId="0" borderId="0" xfId="19" applyNumberFormat="1" applyFont="1" applyAlignment="1">
      <alignment horizontal="left" vertical="justify" wrapText="1"/>
      <protection/>
    </xf>
    <xf numFmtId="3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 applyProtection="1">
      <alignment horizontal="right"/>
      <protection/>
    </xf>
    <xf numFmtId="3" fontId="8" fillId="0" borderId="2" xfId="0" applyNumberFormat="1" applyFont="1" applyBorder="1" applyAlignment="1" applyProtection="1">
      <alignment horizontal="right"/>
      <protection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49" fontId="6" fillId="0" borderId="0" xfId="0" applyNumberFormat="1" applyFont="1" applyAlignment="1" quotePrefix="1">
      <alignment horizontal="left"/>
    </xf>
    <xf numFmtId="49" fontId="4" fillId="0" borderId="0" xfId="0" applyNumberFormat="1" applyFont="1" applyAlignment="1" quotePrefix="1">
      <alignment horizontal="left"/>
    </xf>
    <xf numFmtId="3" fontId="11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94" fontId="5" fillId="0" borderId="0" xfId="0" applyNumberFormat="1" applyFont="1" applyAlignment="1" applyProtection="1">
      <alignment horizontal="right"/>
      <protection/>
    </xf>
    <xf numFmtId="194" fontId="8" fillId="0" borderId="0" xfId="0" applyNumberFormat="1" applyFont="1" applyAlignment="1" applyProtection="1">
      <alignment horizontal="right"/>
      <protection/>
    </xf>
    <xf numFmtId="194" fontId="8" fillId="0" borderId="0" xfId="19" applyNumberFormat="1" applyFont="1" applyBorder="1" applyAlignment="1">
      <alignment horizontal="right" wrapText="1"/>
      <protection/>
    </xf>
    <xf numFmtId="194" fontId="0" fillId="0" borderId="0" xfId="0" applyNumberFormat="1" applyAlignment="1">
      <alignment horizontal="right"/>
    </xf>
    <xf numFmtId="194" fontId="8" fillId="0" borderId="0" xfId="0" applyNumberFormat="1" applyFont="1" applyAlignment="1" applyProtection="1">
      <alignment horizontal="right"/>
      <protection/>
    </xf>
    <xf numFmtId="49" fontId="12" fillId="0" borderId="0" xfId="0" applyNumberFormat="1" applyFont="1" applyAlignment="1">
      <alignment horizontal="right"/>
    </xf>
    <xf numFmtId="49" fontId="13" fillId="0" borderId="0" xfId="0" applyNumberFormat="1" applyFont="1" applyAlignment="1">
      <alignment/>
    </xf>
    <xf numFmtId="4" fontId="8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a4_6_1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tabSelected="1" workbookViewId="0" topLeftCell="A1">
      <selection activeCell="A1" sqref="A1"/>
    </sheetView>
  </sheetViews>
  <sheetFormatPr defaultColWidth="12.83203125" defaultRowHeight="11.25"/>
  <cols>
    <col min="1" max="1" width="40.66015625" style="3" customWidth="1"/>
    <col min="2" max="10" width="10.83203125" style="24" customWidth="1"/>
    <col min="11" max="16384" width="12.83203125" style="1" customWidth="1"/>
  </cols>
  <sheetData>
    <row r="1" ht="18.75" customHeight="1">
      <c r="A1" s="36" t="s">
        <v>22</v>
      </c>
    </row>
    <row r="2" ht="15" customHeight="1">
      <c r="A2" s="37" t="s">
        <v>23</v>
      </c>
    </row>
    <row r="3" ht="10.5" customHeight="1">
      <c r="A3" s="38"/>
    </row>
    <row r="4" ht="10.5" customHeight="1">
      <c r="A4" s="38"/>
    </row>
    <row r="5" ht="10.5" customHeight="1">
      <c r="A5" s="39"/>
    </row>
    <row r="6" spans="1:10" s="3" customFormat="1" ht="15.75">
      <c r="A6" s="21" t="s">
        <v>16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s="3" customFormat="1" ht="12">
      <c r="A7" s="31"/>
      <c r="E7" s="30"/>
      <c r="F7" s="23"/>
      <c r="G7" s="23"/>
      <c r="H7" s="23"/>
      <c r="I7" s="23"/>
      <c r="J7" s="23"/>
    </row>
    <row r="8" spans="1:10" s="3" customFormat="1" ht="14.25">
      <c r="A8" s="20" t="s">
        <v>17</v>
      </c>
      <c r="B8" s="23"/>
      <c r="C8" s="23"/>
      <c r="D8" s="23"/>
      <c r="E8" s="23"/>
      <c r="F8" s="23"/>
      <c r="G8" s="23"/>
      <c r="H8" s="23"/>
      <c r="I8" s="23"/>
      <c r="J8" s="23"/>
    </row>
    <row r="9" spans="2:10" s="3" customFormat="1" ht="11.25">
      <c r="B9" s="23"/>
      <c r="C9" s="23"/>
      <c r="D9" s="23"/>
      <c r="E9" s="23"/>
      <c r="F9" s="23"/>
      <c r="G9" s="23"/>
      <c r="H9" s="23"/>
      <c r="I9" s="23"/>
      <c r="J9" s="23"/>
    </row>
    <row r="10" spans="2:10" s="3" customFormat="1" ht="11.25">
      <c r="B10" s="23"/>
      <c r="C10" s="23"/>
      <c r="D10" s="23"/>
      <c r="E10" s="23"/>
      <c r="F10" s="23"/>
      <c r="G10" s="23"/>
      <c r="H10" s="23"/>
      <c r="I10" s="23"/>
      <c r="J10" s="23"/>
    </row>
    <row r="11" spans="1:10" s="3" customFormat="1" ht="15">
      <c r="A11" s="4" t="s">
        <v>19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s="3" customFormat="1" ht="12" thickBot="1">
      <c r="A12" s="5"/>
      <c r="B12" s="23"/>
      <c r="C12" s="23"/>
      <c r="D12" s="23"/>
      <c r="E12" s="23"/>
      <c r="F12" s="23"/>
      <c r="G12" s="23"/>
      <c r="H12" s="23"/>
      <c r="I12" s="23"/>
      <c r="J12" s="23"/>
    </row>
    <row r="13" spans="1:10" s="7" customFormat="1" ht="24.75" customHeight="1" thickBot="1">
      <c r="A13" s="6"/>
      <c r="B13" s="18" t="s">
        <v>0</v>
      </c>
      <c r="C13" s="18" t="s">
        <v>1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  <c r="J13" s="19" t="s">
        <v>8</v>
      </c>
    </row>
    <row r="14" ht="11.25">
      <c r="A14" s="5"/>
    </row>
    <row r="15" ht="12">
      <c r="A15" s="33" t="s">
        <v>20</v>
      </c>
    </row>
    <row r="16" ht="11.25">
      <c r="A16" s="5"/>
    </row>
    <row r="17" spans="1:10" ht="11.25">
      <c r="A17" s="9" t="s">
        <v>9</v>
      </c>
      <c r="B17" s="27">
        <f aca="true" t="shared" si="0" ref="B17:J17">SUM(B18:B20)</f>
        <v>12308</v>
      </c>
      <c r="C17" s="27">
        <f t="shared" si="0"/>
        <v>19570</v>
      </c>
      <c r="D17" s="27">
        <f t="shared" si="0"/>
        <v>12552</v>
      </c>
      <c r="E17" s="27">
        <f t="shared" si="0"/>
        <v>11221</v>
      </c>
      <c r="F17" s="27">
        <f t="shared" si="0"/>
        <v>10449</v>
      </c>
      <c r="G17" s="27">
        <f t="shared" si="0"/>
        <v>10058</v>
      </c>
      <c r="H17" s="27">
        <f t="shared" si="0"/>
        <v>27414</v>
      </c>
      <c r="I17" s="27">
        <f t="shared" si="0"/>
        <v>28508</v>
      </c>
      <c r="J17" s="27">
        <f t="shared" si="0"/>
        <v>132080</v>
      </c>
    </row>
    <row r="18" spans="1:10" ht="12.75" customHeight="1">
      <c r="A18" s="10" t="s">
        <v>10</v>
      </c>
      <c r="B18" s="25">
        <v>12170</v>
      </c>
      <c r="C18" s="25">
        <v>19319</v>
      </c>
      <c r="D18" s="25">
        <v>12347</v>
      </c>
      <c r="E18" s="25">
        <v>11038</v>
      </c>
      <c r="F18" s="25">
        <v>10301</v>
      </c>
      <c r="G18" s="25">
        <v>9888</v>
      </c>
      <c r="H18" s="25">
        <v>26867</v>
      </c>
      <c r="I18" s="25">
        <v>27931</v>
      </c>
      <c r="J18" s="26">
        <v>129861</v>
      </c>
    </row>
    <row r="19" spans="1:10" ht="11.25">
      <c r="A19" s="10" t="s">
        <v>11</v>
      </c>
      <c r="B19" s="25">
        <v>124</v>
      </c>
      <c r="C19" s="25">
        <v>237</v>
      </c>
      <c r="D19" s="25">
        <v>195</v>
      </c>
      <c r="E19" s="25">
        <v>177</v>
      </c>
      <c r="F19" s="25">
        <v>138</v>
      </c>
      <c r="G19" s="25">
        <v>160</v>
      </c>
      <c r="H19" s="25">
        <v>529</v>
      </c>
      <c r="I19" s="25">
        <v>561</v>
      </c>
      <c r="J19" s="26">
        <v>2121</v>
      </c>
    </row>
    <row r="20" spans="1:10" ht="11.25">
      <c r="A20" s="10" t="s">
        <v>12</v>
      </c>
      <c r="B20" s="25">
        <v>14</v>
      </c>
      <c r="C20" s="25">
        <v>14</v>
      </c>
      <c r="D20" s="25">
        <v>10</v>
      </c>
      <c r="E20" s="25">
        <v>6</v>
      </c>
      <c r="F20" s="24">
        <v>10</v>
      </c>
      <c r="G20" s="25">
        <v>10</v>
      </c>
      <c r="H20" s="25">
        <v>18</v>
      </c>
      <c r="I20" s="25">
        <v>16</v>
      </c>
      <c r="J20" s="26">
        <v>98</v>
      </c>
    </row>
    <row r="21" spans="1:10" ht="11.25">
      <c r="A21" s="8"/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1.25">
      <c r="A22" s="8" t="s">
        <v>14</v>
      </c>
      <c r="B22" s="26">
        <f aca="true" t="shared" si="1" ref="B22:J22">SUM(B23:B25)</f>
        <v>664</v>
      </c>
      <c r="C22" s="26">
        <f t="shared" si="1"/>
        <v>876</v>
      </c>
      <c r="D22" s="26">
        <f t="shared" si="1"/>
        <v>471</v>
      </c>
      <c r="E22" s="26">
        <f t="shared" si="1"/>
        <v>675</v>
      </c>
      <c r="F22" s="26">
        <f t="shared" si="1"/>
        <v>308</v>
      </c>
      <c r="G22" s="26">
        <f t="shared" si="1"/>
        <v>331</v>
      </c>
      <c r="H22" s="26">
        <f t="shared" si="1"/>
        <v>1369</v>
      </c>
      <c r="I22" s="26">
        <f t="shared" si="1"/>
        <v>1599</v>
      </c>
      <c r="J22" s="26">
        <f t="shared" si="1"/>
        <v>6293</v>
      </c>
    </row>
    <row r="23" spans="1:10" ht="11.25">
      <c r="A23" s="10" t="s">
        <v>10</v>
      </c>
      <c r="B23" s="25">
        <v>642</v>
      </c>
      <c r="C23" s="25">
        <v>826</v>
      </c>
      <c r="D23" s="25">
        <v>450</v>
      </c>
      <c r="E23" s="25">
        <v>647</v>
      </c>
      <c r="F23" s="25">
        <v>285</v>
      </c>
      <c r="G23" s="25">
        <v>304</v>
      </c>
      <c r="H23" s="25">
        <v>1299</v>
      </c>
      <c r="I23" s="25">
        <v>1483</v>
      </c>
      <c r="J23" s="29">
        <v>5936</v>
      </c>
    </row>
    <row r="24" spans="1:10" ht="11.25">
      <c r="A24" s="10" t="s">
        <v>11</v>
      </c>
      <c r="B24" s="25">
        <v>16</v>
      </c>
      <c r="C24" s="25">
        <v>45</v>
      </c>
      <c r="D24" s="25">
        <v>19</v>
      </c>
      <c r="E24" s="25">
        <v>23</v>
      </c>
      <c r="F24" s="25">
        <v>22</v>
      </c>
      <c r="G24" s="25">
        <v>22</v>
      </c>
      <c r="H24" s="25">
        <v>65</v>
      </c>
      <c r="I24" s="25">
        <v>109</v>
      </c>
      <c r="J24" s="29">
        <v>321</v>
      </c>
    </row>
    <row r="25" spans="1:10" ht="11.25">
      <c r="A25" s="10" t="s">
        <v>12</v>
      </c>
      <c r="B25" s="25">
        <v>6</v>
      </c>
      <c r="C25" s="25">
        <v>5</v>
      </c>
      <c r="D25" s="25">
        <v>2</v>
      </c>
      <c r="E25" s="25">
        <v>5</v>
      </c>
      <c r="F25" s="25">
        <v>1</v>
      </c>
      <c r="G25" s="25">
        <v>5</v>
      </c>
      <c r="H25" s="25">
        <v>5</v>
      </c>
      <c r="I25" s="25">
        <v>7</v>
      </c>
      <c r="J25" s="29">
        <v>36</v>
      </c>
    </row>
    <row r="26" spans="1:10" ht="11.25">
      <c r="A26" s="10"/>
      <c r="B26" s="25"/>
      <c r="C26" s="25"/>
      <c r="D26" s="25"/>
      <c r="E26" s="25"/>
      <c r="F26" s="25"/>
      <c r="G26" s="25"/>
      <c r="H26" s="25"/>
      <c r="I26" s="25"/>
      <c r="J26" s="29"/>
    </row>
    <row r="27" spans="1:10" ht="11.25">
      <c r="A27" s="11" t="s">
        <v>15</v>
      </c>
      <c r="B27" s="26">
        <f aca="true" t="shared" si="2" ref="B27:J27">SUM(B28:B30)</f>
        <v>805</v>
      </c>
      <c r="C27" s="26">
        <f t="shared" si="2"/>
        <v>831</v>
      </c>
      <c r="D27" s="26">
        <f t="shared" si="2"/>
        <v>366</v>
      </c>
      <c r="E27" s="26">
        <f t="shared" si="2"/>
        <v>445</v>
      </c>
      <c r="F27" s="26">
        <f t="shared" si="2"/>
        <v>305</v>
      </c>
      <c r="G27" s="26">
        <f t="shared" si="2"/>
        <v>336</v>
      </c>
      <c r="H27" s="26">
        <f t="shared" si="2"/>
        <v>1871</v>
      </c>
      <c r="I27" s="26">
        <f t="shared" si="2"/>
        <v>1691</v>
      </c>
      <c r="J27" s="26">
        <f t="shared" si="2"/>
        <v>6650</v>
      </c>
    </row>
    <row r="28" spans="1:10" ht="11.25">
      <c r="A28" s="10" t="s">
        <v>10</v>
      </c>
      <c r="B28" s="25">
        <v>790</v>
      </c>
      <c r="C28" s="25">
        <v>797</v>
      </c>
      <c r="D28" s="25">
        <v>340</v>
      </c>
      <c r="E28" s="25">
        <v>424</v>
      </c>
      <c r="F28" s="25">
        <v>286</v>
      </c>
      <c r="G28" s="25">
        <v>309</v>
      </c>
      <c r="H28" s="25">
        <v>1801</v>
      </c>
      <c r="I28" s="25">
        <v>1589</v>
      </c>
      <c r="J28" s="29">
        <v>6336</v>
      </c>
    </row>
    <row r="29" spans="1:10" ht="11.25">
      <c r="A29" s="10" t="s">
        <v>11</v>
      </c>
      <c r="B29" s="25">
        <v>11</v>
      </c>
      <c r="C29" s="25">
        <v>31</v>
      </c>
      <c r="D29" s="25">
        <v>24</v>
      </c>
      <c r="E29" s="25">
        <v>20</v>
      </c>
      <c r="F29" s="25">
        <v>18</v>
      </c>
      <c r="G29" s="25">
        <v>27</v>
      </c>
      <c r="H29" s="25">
        <v>65</v>
      </c>
      <c r="I29" s="25">
        <v>94</v>
      </c>
      <c r="J29" s="29">
        <v>290</v>
      </c>
    </row>
    <row r="30" spans="1:10" ht="11.25">
      <c r="A30" s="10" t="s">
        <v>12</v>
      </c>
      <c r="B30" s="25">
        <v>4</v>
      </c>
      <c r="C30" s="25">
        <v>3</v>
      </c>
      <c r="D30" s="25">
        <v>2</v>
      </c>
      <c r="E30" s="25">
        <v>1</v>
      </c>
      <c r="F30" s="25">
        <v>1</v>
      </c>
      <c r="G30" s="25">
        <v>0</v>
      </c>
      <c r="H30" s="25">
        <v>5</v>
      </c>
      <c r="I30" s="25">
        <v>8</v>
      </c>
      <c r="J30" s="29">
        <v>24</v>
      </c>
    </row>
    <row r="31" spans="1:10" ht="11.25">
      <c r="A31" s="10"/>
      <c r="B31" s="25"/>
      <c r="C31" s="25"/>
      <c r="D31" s="25"/>
      <c r="E31" s="25"/>
      <c r="F31" s="25"/>
      <c r="G31" s="25"/>
      <c r="H31" s="25"/>
      <c r="I31" s="25"/>
      <c r="J31" s="29"/>
    </row>
    <row r="32" spans="1:10" ht="11.25">
      <c r="A32" s="8" t="s">
        <v>13</v>
      </c>
      <c r="B32" s="26">
        <f aca="true" t="shared" si="3" ref="B32:J32">SUM(B17,B22,B27)</f>
        <v>13777</v>
      </c>
      <c r="C32" s="26">
        <f t="shared" si="3"/>
        <v>21277</v>
      </c>
      <c r="D32" s="26">
        <f t="shared" si="3"/>
        <v>13389</v>
      </c>
      <c r="E32" s="26">
        <f t="shared" si="3"/>
        <v>12341</v>
      </c>
      <c r="F32" s="26">
        <f t="shared" si="3"/>
        <v>11062</v>
      </c>
      <c r="G32" s="26">
        <f t="shared" si="3"/>
        <v>10725</v>
      </c>
      <c r="H32" s="26">
        <f t="shared" si="3"/>
        <v>30654</v>
      </c>
      <c r="I32" s="26">
        <f t="shared" si="3"/>
        <v>31798</v>
      </c>
      <c r="J32" s="26">
        <f t="shared" si="3"/>
        <v>145023</v>
      </c>
    </row>
    <row r="33" spans="1:10" ht="11.25">
      <c r="A33" s="32" t="s">
        <v>10</v>
      </c>
      <c r="B33" s="26">
        <v>13602</v>
      </c>
      <c r="C33" s="26">
        <v>20942</v>
      </c>
      <c r="D33" s="26">
        <v>13137</v>
      </c>
      <c r="E33" s="26">
        <v>12109</v>
      </c>
      <c r="F33" s="26">
        <v>10872</v>
      </c>
      <c r="G33" s="26">
        <v>10501</v>
      </c>
      <c r="H33" s="26">
        <v>29967</v>
      </c>
      <c r="I33" s="26">
        <v>31003</v>
      </c>
      <c r="J33" s="26">
        <v>142133</v>
      </c>
    </row>
    <row r="34" spans="1:10" ht="11.25">
      <c r="A34" s="32" t="s">
        <v>11</v>
      </c>
      <c r="B34" s="26">
        <v>151</v>
      </c>
      <c r="C34" s="26">
        <v>313</v>
      </c>
      <c r="D34" s="26">
        <v>238</v>
      </c>
      <c r="E34" s="26">
        <v>220</v>
      </c>
      <c r="F34" s="26">
        <v>178</v>
      </c>
      <c r="G34" s="26">
        <v>209</v>
      </c>
      <c r="H34" s="26">
        <v>659</v>
      </c>
      <c r="I34" s="26">
        <v>764</v>
      </c>
      <c r="J34" s="26">
        <v>2732</v>
      </c>
    </row>
    <row r="35" spans="1:10" ht="11.25">
      <c r="A35" s="32" t="s">
        <v>12</v>
      </c>
      <c r="B35" s="26">
        <v>24</v>
      </c>
      <c r="C35" s="26">
        <v>22</v>
      </c>
      <c r="D35" s="26">
        <v>14</v>
      </c>
      <c r="E35" s="26">
        <v>12</v>
      </c>
      <c r="F35" s="26">
        <v>12</v>
      </c>
      <c r="G35" s="26">
        <v>15</v>
      </c>
      <c r="H35" s="26">
        <v>28</v>
      </c>
      <c r="I35" s="26">
        <v>31</v>
      </c>
      <c r="J35" s="26">
        <v>158</v>
      </c>
    </row>
    <row r="36" ht="11.25">
      <c r="A36" s="5"/>
    </row>
    <row r="37" ht="11.25">
      <c r="A37" s="5"/>
    </row>
    <row r="38" ht="12">
      <c r="A38" s="33" t="s">
        <v>21</v>
      </c>
    </row>
    <row r="39" spans="1:10" ht="11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1.25">
      <c r="A40" s="9" t="s">
        <v>9</v>
      </c>
      <c r="B40" s="34">
        <v>12655</v>
      </c>
      <c r="C40" s="34">
        <v>20660</v>
      </c>
      <c r="D40" s="34">
        <v>12418</v>
      </c>
      <c r="E40" s="34">
        <v>11694</v>
      </c>
      <c r="F40" s="34">
        <v>10325</v>
      </c>
      <c r="G40" s="34">
        <v>9144</v>
      </c>
      <c r="H40" s="34">
        <v>28838</v>
      </c>
      <c r="I40" s="34">
        <v>31206</v>
      </c>
      <c r="J40" s="34">
        <v>136940</v>
      </c>
    </row>
    <row r="41" spans="1:10" s="2" customFormat="1" ht="11.25" customHeight="1">
      <c r="A41" s="10" t="s">
        <v>10</v>
      </c>
      <c r="B41" s="35">
        <v>12556</v>
      </c>
      <c r="C41" s="35">
        <v>20417</v>
      </c>
      <c r="D41" s="35">
        <v>12242</v>
      </c>
      <c r="E41" s="35">
        <v>11463</v>
      </c>
      <c r="F41" s="35">
        <v>10139</v>
      </c>
      <c r="G41" s="35">
        <v>8998</v>
      </c>
      <c r="H41" s="35">
        <v>28397</v>
      </c>
      <c r="I41" s="35">
        <v>30605</v>
      </c>
      <c r="J41" s="34">
        <v>134817</v>
      </c>
    </row>
    <row r="42" spans="1:10" s="2" customFormat="1" ht="11.25" customHeight="1">
      <c r="A42" s="10" t="s">
        <v>11</v>
      </c>
      <c r="B42" s="35">
        <v>93</v>
      </c>
      <c r="C42" s="35">
        <v>229</v>
      </c>
      <c r="D42" s="35">
        <v>167</v>
      </c>
      <c r="E42" s="35">
        <v>220</v>
      </c>
      <c r="F42" s="35">
        <v>180</v>
      </c>
      <c r="G42" s="35">
        <v>144</v>
      </c>
      <c r="H42" s="35">
        <v>427</v>
      </c>
      <c r="I42" s="35">
        <v>583</v>
      </c>
      <c r="J42" s="34">
        <v>2043</v>
      </c>
    </row>
    <row r="43" spans="1:10" s="2" customFormat="1" ht="11.25" customHeight="1">
      <c r="A43" s="10" t="s">
        <v>12</v>
      </c>
      <c r="B43" s="35">
        <v>6</v>
      </c>
      <c r="C43" s="35">
        <v>14</v>
      </c>
      <c r="D43" s="35">
        <v>9</v>
      </c>
      <c r="E43" s="35">
        <v>11</v>
      </c>
      <c r="F43" s="35">
        <v>6</v>
      </c>
      <c r="G43" s="35">
        <v>2</v>
      </c>
      <c r="H43" s="35">
        <v>14</v>
      </c>
      <c r="I43" s="35">
        <v>18</v>
      </c>
      <c r="J43" s="34">
        <v>80</v>
      </c>
    </row>
    <row r="44" spans="1:10" ht="11.25" customHeight="1">
      <c r="A44" s="8"/>
      <c r="B44" s="35"/>
      <c r="C44" s="35"/>
      <c r="D44" s="35"/>
      <c r="E44" s="35"/>
      <c r="F44" s="35"/>
      <c r="G44" s="35"/>
      <c r="H44" s="35"/>
      <c r="I44" s="35"/>
      <c r="J44" s="34"/>
    </row>
    <row r="45" spans="1:10" ht="11.25" customHeight="1">
      <c r="A45" s="8" t="s">
        <v>14</v>
      </c>
      <c r="B45" s="34">
        <v>334</v>
      </c>
      <c r="C45" s="34">
        <v>831</v>
      </c>
      <c r="D45" s="34">
        <v>489</v>
      </c>
      <c r="E45" s="34">
        <v>663</v>
      </c>
      <c r="F45" s="34">
        <v>331</v>
      </c>
      <c r="G45" s="34">
        <v>387</v>
      </c>
      <c r="H45" s="34">
        <v>1565</v>
      </c>
      <c r="I45" s="34">
        <v>1764</v>
      </c>
      <c r="J45" s="34">
        <v>6364</v>
      </c>
    </row>
    <row r="46" spans="1:10" ht="11.25" customHeight="1">
      <c r="A46" s="10" t="s">
        <v>10</v>
      </c>
      <c r="B46" s="35">
        <v>314</v>
      </c>
      <c r="C46" s="35">
        <v>792</v>
      </c>
      <c r="D46" s="35">
        <v>459</v>
      </c>
      <c r="E46" s="35">
        <v>634</v>
      </c>
      <c r="F46" s="35">
        <v>313</v>
      </c>
      <c r="G46" s="35">
        <v>369</v>
      </c>
      <c r="H46" s="35">
        <v>1479</v>
      </c>
      <c r="I46" s="35">
        <v>1634</v>
      </c>
      <c r="J46" s="34">
        <v>5994</v>
      </c>
    </row>
    <row r="47" spans="1:10" ht="11.25" customHeight="1">
      <c r="A47" s="10" t="s">
        <v>11</v>
      </c>
      <c r="B47" s="35">
        <v>17</v>
      </c>
      <c r="C47" s="35">
        <v>32</v>
      </c>
      <c r="D47" s="35">
        <v>22</v>
      </c>
      <c r="E47" s="35">
        <v>28</v>
      </c>
      <c r="F47" s="35">
        <v>16</v>
      </c>
      <c r="G47" s="35">
        <v>16</v>
      </c>
      <c r="H47" s="35">
        <v>79</v>
      </c>
      <c r="I47" s="35">
        <v>121</v>
      </c>
      <c r="J47" s="34">
        <v>331</v>
      </c>
    </row>
    <row r="48" spans="1:10" ht="11.25" customHeight="1">
      <c r="A48" s="10" t="s">
        <v>12</v>
      </c>
      <c r="B48" s="35">
        <v>3</v>
      </c>
      <c r="C48" s="35">
        <v>7</v>
      </c>
      <c r="D48" s="35">
        <v>8</v>
      </c>
      <c r="E48" s="35">
        <v>1</v>
      </c>
      <c r="F48" s="35">
        <v>2</v>
      </c>
      <c r="G48" s="35">
        <v>2</v>
      </c>
      <c r="H48" s="35">
        <v>7</v>
      </c>
      <c r="I48" s="35">
        <v>9</v>
      </c>
      <c r="J48" s="34">
        <v>39</v>
      </c>
    </row>
    <row r="49" spans="1:10" ht="11.25" customHeight="1">
      <c r="A49" s="10"/>
      <c r="B49" s="35"/>
      <c r="C49" s="35"/>
      <c r="D49" s="35"/>
      <c r="E49" s="35"/>
      <c r="F49" s="35"/>
      <c r="G49" s="35"/>
      <c r="H49" s="35"/>
      <c r="I49" s="35"/>
      <c r="J49" s="34"/>
    </row>
    <row r="50" spans="1:10" ht="11.25" customHeight="1">
      <c r="A50" s="11" t="s">
        <v>15</v>
      </c>
      <c r="B50" s="34">
        <v>342</v>
      </c>
      <c r="C50" s="34">
        <v>1340</v>
      </c>
      <c r="D50" s="34">
        <v>477</v>
      </c>
      <c r="E50" s="34">
        <v>521</v>
      </c>
      <c r="F50" s="34">
        <v>262</v>
      </c>
      <c r="G50" s="34">
        <v>450</v>
      </c>
      <c r="H50" s="34">
        <v>1864</v>
      </c>
      <c r="I50" s="34">
        <v>1857</v>
      </c>
      <c r="J50" s="34">
        <v>7113</v>
      </c>
    </row>
    <row r="51" spans="1:10" ht="11.25" customHeight="1">
      <c r="A51" s="10" t="s">
        <v>10</v>
      </c>
      <c r="B51" s="35">
        <v>328</v>
      </c>
      <c r="C51" s="35">
        <v>1310</v>
      </c>
      <c r="D51" s="35">
        <v>451</v>
      </c>
      <c r="E51" s="35">
        <v>494</v>
      </c>
      <c r="F51" s="35">
        <v>247</v>
      </c>
      <c r="G51" s="35">
        <v>424</v>
      </c>
      <c r="H51" s="35">
        <v>1786</v>
      </c>
      <c r="I51" s="35">
        <v>1771</v>
      </c>
      <c r="J51" s="34">
        <v>6811</v>
      </c>
    </row>
    <row r="52" spans="1:10" ht="11.25" customHeight="1">
      <c r="A52" s="10" t="s">
        <v>11</v>
      </c>
      <c r="B52" s="35">
        <v>10</v>
      </c>
      <c r="C52" s="35">
        <v>24</v>
      </c>
      <c r="D52" s="35">
        <v>22</v>
      </c>
      <c r="E52" s="35">
        <v>26</v>
      </c>
      <c r="F52" s="35">
        <v>14</v>
      </c>
      <c r="G52" s="35">
        <v>23</v>
      </c>
      <c r="H52" s="35">
        <v>71</v>
      </c>
      <c r="I52" s="35">
        <v>79</v>
      </c>
      <c r="J52" s="34">
        <v>269</v>
      </c>
    </row>
    <row r="53" spans="1:10" ht="11.25" customHeight="1">
      <c r="A53" s="10" t="s">
        <v>12</v>
      </c>
      <c r="B53" s="35">
        <v>4</v>
      </c>
      <c r="C53" s="35">
        <v>6</v>
      </c>
      <c r="D53" s="35">
        <v>4</v>
      </c>
      <c r="E53" s="35">
        <v>1</v>
      </c>
      <c r="F53" s="35">
        <v>1</v>
      </c>
      <c r="G53" s="35">
        <v>3</v>
      </c>
      <c r="H53" s="35">
        <v>7</v>
      </c>
      <c r="I53" s="35">
        <v>7</v>
      </c>
      <c r="J53" s="34">
        <v>33</v>
      </c>
    </row>
    <row r="54" spans="1:10" ht="11.25" customHeight="1">
      <c r="A54" s="10"/>
      <c r="B54" s="35"/>
      <c r="C54" s="35"/>
      <c r="D54" s="35"/>
      <c r="E54" s="35"/>
      <c r="F54" s="35"/>
      <c r="G54" s="35"/>
      <c r="H54" s="35"/>
      <c r="I54" s="35"/>
      <c r="J54" s="34"/>
    </row>
    <row r="55" spans="1:10" ht="11.25" customHeight="1">
      <c r="A55" s="8" t="s">
        <v>13</v>
      </c>
      <c r="B55" s="34">
        <v>13331</v>
      </c>
      <c r="C55" s="34">
        <v>22831</v>
      </c>
      <c r="D55" s="34">
        <v>13384</v>
      </c>
      <c r="E55" s="34">
        <v>12878</v>
      </c>
      <c r="F55" s="34">
        <v>10918</v>
      </c>
      <c r="G55" s="34">
        <v>9981</v>
      </c>
      <c r="H55" s="34">
        <v>32267</v>
      </c>
      <c r="I55" s="34">
        <v>34827</v>
      </c>
      <c r="J55" s="34">
        <v>150417</v>
      </c>
    </row>
    <row r="56" spans="1:10" ht="11.25" customHeight="1">
      <c r="A56" s="32" t="s">
        <v>10</v>
      </c>
      <c r="B56" s="34">
        <v>13198</v>
      </c>
      <c r="C56" s="34">
        <v>22519</v>
      </c>
      <c r="D56" s="34">
        <v>13152</v>
      </c>
      <c r="E56" s="34">
        <v>12591</v>
      </c>
      <c r="F56" s="34">
        <v>10699</v>
      </c>
      <c r="G56" s="34">
        <v>9791</v>
      </c>
      <c r="H56" s="34">
        <v>31662</v>
      </c>
      <c r="I56" s="34">
        <v>34010</v>
      </c>
      <c r="J56" s="34">
        <v>147622</v>
      </c>
    </row>
    <row r="57" spans="1:10" ht="11.25" customHeight="1">
      <c r="A57" s="32" t="s">
        <v>11</v>
      </c>
      <c r="B57" s="34">
        <v>120</v>
      </c>
      <c r="C57" s="34">
        <v>285</v>
      </c>
      <c r="D57" s="34">
        <v>211</v>
      </c>
      <c r="E57" s="34">
        <v>274</v>
      </c>
      <c r="F57" s="34">
        <v>210</v>
      </c>
      <c r="G57" s="34">
        <v>183</v>
      </c>
      <c r="H57" s="34">
        <v>577</v>
      </c>
      <c r="I57" s="34">
        <v>783</v>
      </c>
      <c r="J57" s="34">
        <v>2643</v>
      </c>
    </row>
    <row r="58" spans="1:10" ht="11.25" customHeight="1">
      <c r="A58" s="32" t="s">
        <v>12</v>
      </c>
      <c r="B58" s="34">
        <v>13</v>
      </c>
      <c r="C58" s="34">
        <v>27</v>
      </c>
      <c r="D58" s="34">
        <v>21</v>
      </c>
      <c r="E58" s="34">
        <v>13</v>
      </c>
      <c r="F58" s="34">
        <v>9</v>
      </c>
      <c r="G58" s="34">
        <v>7</v>
      </c>
      <c r="H58" s="34">
        <v>28</v>
      </c>
      <c r="I58" s="34">
        <v>34</v>
      </c>
      <c r="J58" s="34">
        <v>152</v>
      </c>
    </row>
    <row r="59" spans="1:10" s="15" customFormat="1" ht="12" thickBot="1">
      <c r="A59" s="12"/>
      <c r="B59" s="13"/>
      <c r="C59" s="13"/>
      <c r="D59" s="13"/>
      <c r="E59" s="13"/>
      <c r="F59" s="13"/>
      <c r="G59" s="13"/>
      <c r="H59" s="13"/>
      <c r="I59" s="13"/>
      <c r="J59" s="14"/>
    </row>
    <row r="60" spans="1:10" s="15" customFormat="1" ht="11.25" customHeight="1">
      <c r="A60" s="16"/>
      <c r="J60" s="17"/>
    </row>
    <row r="61" ht="11.25">
      <c r="A61" s="22" t="s">
        <v>18</v>
      </c>
    </row>
  </sheetData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2003-06-03T07:37:19Z</cp:lastPrinted>
  <dcterms:created xsi:type="dcterms:W3CDTF">1999-04-29T12:03:46Z</dcterms:created>
  <dcterms:modified xsi:type="dcterms:W3CDTF">2003-11-26T07:54:19Z</dcterms:modified>
  <cp:category/>
  <cp:version/>
  <cp:contentType/>
  <cp:contentStatus/>
</cp:coreProperties>
</file>