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255" windowWidth="10515" windowHeight="6450" activeTab="0"/>
  </bookViews>
  <sheets>
    <sheet name="A" sheetId="1" r:id="rId1"/>
  </sheets>
  <definedNames>
    <definedName name="A_impresión_IM" localSheetId="0">'A'!$A$6:$E$42</definedName>
  </definedNames>
  <calcPr fullCalcOnLoad="1"/>
</workbook>
</file>

<file path=xl/sharedStrings.xml><?xml version="1.0" encoding="utf-8"?>
<sst xmlns="http://schemas.openxmlformats.org/spreadsheetml/2006/main" count="40" uniqueCount="29">
  <si>
    <t>3.3. Investigación</t>
  </si>
  <si>
    <t>Total</t>
  </si>
  <si>
    <t>Áreas de conocimiento</t>
  </si>
  <si>
    <t xml:space="preserve">                         FUENTE: Consejería de Educación y Ciencia</t>
  </si>
  <si>
    <t>3. Enseñanza, formación e investigación</t>
  </si>
  <si>
    <t>Programa sectorial</t>
  </si>
  <si>
    <t>Otros programas</t>
  </si>
  <si>
    <t>Nuevas adjudicaciones</t>
  </si>
  <si>
    <t>Prórrogas</t>
  </si>
  <si>
    <t>Universidad Almería</t>
  </si>
  <si>
    <t>Universidad Cádiz</t>
  </si>
  <si>
    <t>Universidad Córdoba</t>
  </si>
  <si>
    <t>Universidad Granada</t>
  </si>
  <si>
    <t>Universidad Huelva</t>
  </si>
  <si>
    <t>Universidad Jaén</t>
  </si>
  <si>
    <t>Universidad Málaga</t>
  </si>
  <si>
    <t>Universidad Sevilla</t>
  </si>
  <si>
    <t>Consejo Superior Investigaciones Científicas</t>
  </si>
  <si>
    <t>Universidad Internacional de Andalucía</t>
  </si>
  <si>
    <t>Universidad Pablo de Olavide</t>
  </si>
  <si>
    <t>Programa general</t>
  </si>
  <si>
    <t>Aerobiología</t>
  </si>
  <si>
    <t>Patrimonio cultural de Andalucía</t>
  </si>
  <si>
    <t>3.3.2. Becas concedidas de formación de personal docente e investigador por organismo de disfrute. Año 2002</t>
  </si>
  <si>
    <t>Programa titulaciones</t>
  </si>
  <si>
    <t>Unidad de calidad de las univerisdades andaluzas</t>
  </si>
  <si>
    <t>Becas de la paz en Andalucía y su entorno geopolítico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</si>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</sst>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_);\(#,##0\)"/>
    <numFmt numFmtId="203" formatCode="General_)"/>
    <numFmt numFmtId="204" formatCode="#,##0;\-#,##0;\-"/>
    <numFmt numFmtId="205" formatCode="#,##0;\-;\-"/>
    <numFmt numFmtId="206" formatCode="#,##0.00;\-;\-"/>
    <numFmt numFmtId="207" formatCode="#,##0.000;\-;\-"/>
    <numFmt numFmtId="208" formatCode="#,##0.0;\-;\-"/>
    <numFmt numFmtId="209" formatCode="\-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20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3">
    <xf numFmtId="203" fontId="0" fillId="0" borderId="0" xfId="0" applyAlignment="1">
      <alignment/>
    </xf>
    <xf numFmtId="203" fontId="5" fillId="0" borderId="0" xfId="0" applyFont="1" applyAlignment="1" quotePrefix="1">
      <alignment horizontal="left"/>
    </xf>
    <xf numFmtId="203" fontId="5" fillId="0" borderId="0" xfId="0" applyFont="1" applyAlignment="1">
      <alignment/>
    </xf>
    <xf numFmtId="203" fontId="6" fillId="0" borderId="0" xfId="0" applyFont="1" applyAlignment="1" quotePrefix="1">
      <alignment horizontal="left"/>
    </xf>
    <xf numFmtId="203" fontId="6" fillId="0" borderId="0" xfId="0" applyFont="1" applyAlignment="1">
      <alignment/>
    </xf>
    <xf numFmtId="203" fontId="7" fillId="0" borderId="0" xfId="0" applyFont="1" applyAlignment="1">
      <alignment vertical="center"/>
    </xf>
    <xf numFmtId="203" fontId="8" fillId="0" borderId="0" xfId="0" applyFont="1" applyAlignment="1">
      <alignment/>
    </xf>
    <xf numFmtId="203" fontId="9" fillId="0" borderId="0" xfId="0" applyFont="1" applyAlignment="1">
      <alignment/>
    </xf>
    <xf numFmtId="203" fontId="8" fillId="0" borderId="1" xfId="0" applyFont="1" applyBorder="1" applyAlignment="1">
      <alignment horizontal="left"/>
    </xf>
    <xf numFmtId="203" fontId="8" fillId="0" borderId="1" xfId="0" applyFont="1" applyBorder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202" fontId="8" fillId="0" borderId="1" xfId="0" applyNumberFormat="1" applyFont="1" applyBorder="1" applyAlignment="1" applyProtection="1">
      <alignment/>
      <protection locked="0"/>
    </xf>
    <xf numFmtId="203" fontId="8" fillId="0" borderId="0" xfId="0" applyFont="1" applyAlignment="1">
      <alignment horizontal="left"/>
    </xf>
    <xf numFmtId="203" fontId="13" fillId="0" borderId="0" xfId="0" applyFont="1" applyAlignment="1">
      <alignment horizontal="left"/>
    </xf>
    <xf numFmtId="203" fontId="10" fillId="0" borderId="0" xfId="0" applyFont="1" applyAlignment="1">
      <alignment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1" fontId="11" fillId="0" borderId="0" xfId="19" applyNumberFormat="1" applyFont="1" applyAlignment="1">
      <alignment horizontal="right"/>
      <protection/>
    </xf>
    <xf numFmtId="1" fontId="11" fillId="0" borderId="0" xfId="0" applyNumberFormat="1" applyFont="1" applyAlignment="1">
      <alignment horizontal="right"/>
    </xf>
    <xf numFmtId="1" fontId="12" fillId="0" borderId="0" xfId="19" applyNumberFormat="1" applyFont="1" applyAlignment="1">
      <alignment horizontal="right"/>
      <protection/>
    </xf>
    <xf numFmtId="203" fontId="8" fillId="0" borderId="2" xfId="0" applyFont="1" applyBorder="1" applyAlignment="1">
      <alignment horizontal="right" vertical="center" wrapText="1"/>
    </xf>
    <xf numFmtId="203" fontId="10" fillId="0" borderId="2" xfId="0" applyFont="1" applyBorder="1" applyAlignment="1">
      <alignment horizontal="right" vertical="center" wrapText="1"/>
    </xf>
    <xf numFmtId="0" fontId="8" fillId="0" borderId="2" xfId="0" applyNumberFormat="1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left" indent="1"/>
    </xf>
    <xf numFmtId="204" fontId="11" fillId="0" borderId="0" xfId="19" applyNumberFormat="1" applyFont="1" applyAlignment="1">
      <alignment horizontal="right"/>
      <protection/>
    </xf>
    <xf numFmtId="204" fontId="11" fillId="0" borderId="0" xfId="0" applyNumberFormat="1" applyFont="1" applyAlignment="1">
      <alignment horizontal="right"/>
    </xf>
    <xf numFmtId="204" fontId="12" fillId="0" borderId="0" xfId="19" applyNumberFormat="1" applyFont="1" applyAlignment="1">
      <alignment horizontal="right"/>
      <protection/>
    </xf>
    <xf numFmtId="203" fontId="9" fillId="0" borderId="0" xfId="0" applyFont="1" applyAlignment="1" quotePrefix="1">
      <alignment horizontal="left"/>
    </xf>
    <xf numFmtId="203" fontId="14" fillId="0" borderId="0" xfId="0" applyFont="1" applyFill="1" applyBorder="1" applyAlignment="1">
      <alignment vertical="top"/>
    </xf>
    <xf numFmtId="203" fontId="15" fillId="0" borderId="0" xfId="0" applyFont="1" applyFill="1" applyBorder="1" applyAlignment="1">
      <alignment vertical="top"/>
    </xf>
    <xf numFmtId="203" fontId="11" fillId="0" borderId="0" xfId="0" applyFont="1" applyFill="1" applyBorder="1" applyAlignment="1">
      <alignment vertical="top"/>
    </xf>
    <xf numFmtId="203" fontId="7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nu_uni_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M42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37.00390625" style="6" customWidth="1"/>
    <col min="2" max="11" width="8.625" style="6" customWidth="1"/>
    <col min="12" max="12" width="11.875" style="6" customWidth="1"/>
    <col min="13" max="13" width="8.625" style="6" customWidth="1"/>
    <col min="14" max="16384" width="9.625" style="6" customWidth="1"/>
  </cols>
  <sheetData>
    <row r="1" ht="18.75" customHeight="1">
      <c r="A1" s="29" t="s">
        <v>27</v>
      </c>
    </row>
    <row r="2" ht="15" customHeight="1">
      <c r="A2" s="30" t="s">
        <v>28</v>
      </c>
    </row>
    <row r="3" ht="10.5" customHeight="1">
      <c r="A3" s="31"/>
    </row>
    <row r="4" ht="10.5" customHeight="1">
      <c r="A4" s="31"/>
    </row>
    <row r="5" ht="10.5" customHeight="1">
      <c r="A5" s="32"/>
    </row>
    <row r="6" s="2" customFormat="1" ht="15.75" customHeight="1">
      <c r="A6" s="1" t="s">
        <v>4</v>
      </c>
    </row>
    <row r="8" s="4" customFormat="1" ht="15" customHeight="1">
      <c r="A8" s="3" t="s">
        <v>0</v>
      </c>
    </row>
    <row r="10" ht="11.25" customHeight="1">
      <c r="A10" s="5"/>
    </row>
    <row r="11" s="7" customFormat="1" ht="15" customHeight="1">
      <c r="A11" s="28" t="s">
        <v>23</v>
      </c>
    </row>
    <row r="12" spans="1:13" ht="11.25" customHeight="1" thickBo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s="17" customFormat="1" ht="45" customHeight="1" thickBot="1">
      <c r="A13" s="16"/>
      <c r="B13" s="21" t="s">
        <v>9</v>
      </c>
      <c r="C13" s="21" t="s">
        <v>10</v>
      </c>
      <c r="D13" s="21" t="s">
        <v>11</v>
      </c>
      <c r="E13" s="21" t="s">
        <v>12</v>
      </c>
      <c r="F13" s="21" t="s">
        <v>13</v>
      </c>
      <c r="G13" s="21" t="s">
        <v>14</v>
      </c>
      <c r="H13" s="21" t="s">
        <v>15</v>
      </c>
      <c r="I13" s="21" t="s">
        <v>19</v>
      </c>
      <c r="J13" s="21" t="s">
        <v>16</v>
      </c>
      <c r="K13" s="21" t="s">
        <v>18</v>
      </c>
      <c r="L13" s="23" t="s">
        <v>17</v>
      </c>
      <c r="M13" s="22" t="s">
        <v>1</v>
      </c>
    </row>
    <row r="15" ht="11.25" customHeight="1">
      <c r="A15" s="15" t="s">
        <v>7</v>
      </c>
    </row>
    <row r="16" spans="1:13" ht="11.25" customHeight="1">
      <c r="A16" s="10" t="s">
        <v>20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6">
        <v>0</v>
      </c>
      <c r="K16" s="26">
        <v>0</v>
      </c>
      <c r="L16" s="26">
        <v>0</v>
      </c>
      <c r="M16" s="27">
        <f>SUM(B16:L16)</f>
        <v>0</v>
      </c>
    </row>
    <row r="17" spans="1:13" ht="11.25" customHeight="1">
      <c r="A17" s="10" t="s">
        <v>24</v>
      </c>
      <c r="B17" s="25">
        <v>5</v>
      </c>
      <c r="C17" s="25">
        <v>9</v>
      </c>
      <c r="D17" s="25">
        <v>9</v>
      </c>
      <c r="E17" s="25">
        <v>13</v>
      </c>
      <c r="F17" s="25">
        <v>5</v>
      </c>
      <c r="G17" s="25">
        <v>5</v>
      </c>
      <c r="H17" s="25">
        <v>11</v>
      </c>
      <c r="I17" s="25">
        <v>5</v>
      </c>
      <c r="J17" s="26">
        <v>13</v>
      </c>
      <c r="K17" s="26">
        <v>1</v>
      </c>
      <c r="L17" s="26">
        <v>0</v>
      </c>
      <c r="M17" s="27">
        <f aca="true" t="shared" si="0" ref="M17:M24">SUM(B17:L17)</f>
        <v>76</v>
      </c>
    </row>
    <row r="18" spans="1:13" ht="11.25" customHeight="1">
      <c r="A18" s="10" t="s">
        <v>5</v>
      </c>
      <c r="B18" s="25">
        <v>4</v>
      </c>
      <c r="C18" s="25">
        <v>3</v>
      </c>
      <c r="D18" s="25">
        <v>2</v>
      </c>
      <c r="E18" s="25">
        <v>30</v>
      </c>
      <c r="F18" s="25">
        <v>0</v>
      </c>
      <c r="G18" s="25">
        <v>1</v>
      </c>
      <c r="H18" s="25">
        <v>12</v>
      </c>
      <c r="I18" s="25">
        <v>1</v>
      </c>
      <c r="J18" s="26">
        <v>13</v>
      </c>
      <c r="K18" s="26">
        <v>0</v>
      </c>
      <c r="L18" s="26">
        <v>8</v>
      </c>
      <c r="M18" s="27">
        <f t="shared" si="0"/>
        <v>74</v>
      </c>
    </row>
    <row r="19" spans="1:13" ht="11.25" customHeight="1">
      <c r="A19" s="10" t="s">
        <v>2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6">
        <v>0</v>
      </c>
      <c r="K19" s="26">
        <v>0</v>
      </c>
      <c r="L19" s="26">
        <v>0</v>
      </c>
      <c r="M19" s="27">
        <f t="shared" si="0"/>
        <v>0</v>
      </c>
    </row>
    <row r="20" spans="1:13" ht="11.25" customHeight="1">
      <c r="A20" s="10" t="s">
        <v>6</v>
      </c>
      <c r="B20" s="25">
        <v>2</v>
      </c>
      <c r="C20" s="25">
        <v>2</v>
      </c>
      <c r="D20" s="25">
        <v>4</v>
      </c>
      <c r="E20" s="25">
        <v>5</v>
      </c>
      <c r="F20" s="25">
        <v>1</v>
      </c>
      <c r="G20" s="25">
        <v>1</v>
      </c>
      <c r="H20" s="25">
        <v>2</v>
      </c>
      <c r="I20" s="25">
        <v>0</v>
      </c>
      <c r="J20" s="26">
        <v>11</v>
      </c>
      <c r="K20" s="26">
        <v>0</v>
      </c>
      <c r="L20" s="26">
        <v>0</v>
      </c>
      <c r="M20" s="27">
        <f t="shared" si="0"/>
        <v>28</v>
      </c>
    </row>
    <row r="21" spans="1:13" ht="11.25" customHeight="1">
      <c r="A21" s="24" t="s">
        <v>21</v>
      </c>
      <c r="B21" s="25">
        <v>0</v>
      </c>
      <c r="C21" s="25">
        <v>0</v>
      </c>
      <c r="D21" s="25">
        <v>1</v>
      </c>
      <c r="E21" s="25">
        <v>1</v>
      </c>
      <c r="F21" s="25">
        <v>0</v>
      </c>
      <c r="G21" s="25">
        <v>0</v>
      </c>
      <c r="H21" s="25">
        <v>1</v>
      </c>
      <c r="I21" s="25">
        <v>0</v>
      </c>
      <c r="J21" s="26">
        <v>0</v>
      </c>
      <c r="K21" s="26">
        <v>0</v>
      </c>
      <c r="L21" s="26">
        <v>0</v>
      </c>
      <c r="M21" s="27">
        <f t="shared" si="0"/>
        <v>3</v>
      </c>
    </row>
    <row r="22" spans="1:13" ht="11.25" customHeight="1">
      <c r="A22" s="24" t="s">
        <v>22</v>
      </c>
      <c r="B22" s="25">
        <v>1</v>
      </c>
      <c r="C22" s="25">
        <v>2</v>
      </c>
      <c r="D22" s="25">
        <v>3</v>
      </c>
      <c r="E22" s="25">
        <v>1</v>
      </c>
      <c r="F22" s="25">
        <v>1</v>
      </c>
      <c r="G22" s="25">
        <v>1</v>
      </c>
      <c r="H22" s="25">
        <v>1</v>
      </c>
      <c r="I22" s="25">
        <v>0</v>
      </c>
      <c r="J22" s="26">
        <v>10</v>
      </c>
      <c r="K22" s="26">
        <v>0</v>
      </c>
      <c r="L22" s="26">
        <v>0</v>
      </c>
      <c r="M22" s="27">
        <f t="shared" si="0"/>
        <v>20</v>
      </c>
    </row>
    <row r="23" spans="1:13" ht="11.25" customHeight="1">
      <c r="A23" s="24" t="s">
        <v>26</v>
      </c>
      <c r="B23" s="25">
        <v>1</v>
      </c>
      <c r="C23" s="25">
        <v>0</v>
      </c>
      <c r="D23" s="25">
        <v>0</v>
      </c>
      <c r="E23" s="25">
        <v>3</v>
      </c>
      <c r="F23" s="25">
        <v>0</v>
      </c>
      <c r="G23" s="25">
        <v>0</v>
      </c>
      <c r="H23" s="25">
        <v>0</v>
      </c>
      <c r="I23" s="25">
        <v>0</v>
      </c>
      <c r="J23" s="26">
        <v>1</v>
      </c>
      <c r="K23" s="26">
        <v>0</v>
      </c>
      <c r="L23" s="26">
        <v>0</v>
      </c>
      <c r="M23" s="27">
        <f t="shared" si="0"/>
        <v>5</v>
      </c>
    </row>
    <row r="24" spans="1:13" ht="11.25" customHeight="1">
      <c r="A24" s="24" t="s">
        <v>25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6">
        <v>0</v>
      </c>
      <c r="K24" s="26">
        <v>0</v>
      </c>
      <c r="L24" s="26">
        <v>0</v>
      </c>
      <c r="M24" s="27">
        <f t="shared" si="0"/>
        <v>0</v>
      </c>
    </row>
    <row r="25" spans="1:13" ht="11.25" customHeight="1">
      <c r="A25" s="10"/>
      <c r="B25" s="25"/>
      <c r="C25" s="25"/>
      <c r="D25" s="25"/>
      <c r="E25" s="25"/>
      <c r="F25" s="25"/>
      <c r="G25" s="25"/>
      <c r="H25" s="25"/>
      <c r="I25" s="25"/>
      <c r="J25" s="26"/>
      <c r="K25" s="26"/>
      <c r="L25" s="26"/>
      <c r="M25" s="27"/>
    </row>
    <row r="26" spans="1:13" ht="11.25" customHeight="1">
      <c r="A26" s="11" t="s">
        <v>1</v>
      </c>
      <c r="B26" s="27">
        <f>+B16+B17+B18+B19+B20</f>
        <v>11</v>
      </c>
      <c r="C26" s="27">
        <f aca="true" t="shared" si="1" ref="C26:M26">+C16+C17+C18+C19+C20</f>
        <v>14</v>
      </c>
      <c r="D26" s="27">
        <f t="shared" si="1"/>
        <v>15</v>
      </c>
      <c r="E26" s="27">
        <f t="shared" si="1"/>
        <v>48</v>
      </c>
      <c r="F26" s="27">
        <f t="shared" si="1"/>
        <v>6</v>
      </c>
      <c r="G26" s="27">
        <f t="shared" si="1"/>
        <v>7</v>
      </c>
      <c r="H26" s="27">
        <f t="shared" si="1"/>
        <v>25</v>
      </c>
      <c r="I26" s="27">
        <f t="shared" si="1"/>
        <v>6</v>
      </c>
      <c r="J26" s="27">
        <f t="shared" si="1"/>
        <v>37</v>
      </c>
      <c r="K26" s="27">
        <f t="shared" si="1"/>
        <v>1</v>
      </c>
      <c r="L26" s="27">
        <f t="shared" si="1"/>
        <v>8</v>
      </c>
      <c r="M26" s="27">
        <f t="shared" si="1"/>
        <v>178</v>
      </c>
    </row>
    <row r="27" ht="11.25" customHeight="1">
      <c r="A27" s="15"/>
    </row>
    <row r="28" ht="11.25" customHeight="1">
      <c r="A28" s="15" t="s">
        <v>8</v>
      </c>
    </row>
    <row r="29" spans="1:13" ht="11.25" customHeight="1">
      <c r="A29" s="10" t="s">
        <v>20</v>
      </c>
      <c r="B29" s="25">
        <v>2</v>
      </c>
      <c r="C29" s="25">
        <v>3</v>
      </c>
      <c r="D29" s="25">
        <v>1</v>
      </c>
      <c r="E29" s="25">
        <v>13</v>
      </c>
      <c r="F29" s="25">
        <v>1</v>
      </c>
      <c r="G29" s="25">
        <v>3</v>
      </c>
      <c r="H29" s="25">
        <v>7</v>
      </c>
      <c r="I29" s="25">
        <v>0</v>
      </c>
      <c r="J29" s="25">
        <v>7</v>
      </c>
      <c r="K29" s="25">
        <v>0</v>
      </c>
      <c r="L29" s="25">
        <v>0</v>
      </c>
      <c r="M29" s="27">
        <f>SUM(B29:L29)</f>
        <v>37</v>
      </c>
    </row>
    <row r="30" spans="1:13" ht="11.25" customHeight="1">
      <c r="A30" s="10" t="s">
        <v>24</v>
      </c>
      <c r="B30" s="25">
        <v>6</v>
      </c>
      <c r="C30" s="25">
        <v>13</v>
      </c>
      <c r="D30" s="25">
        <v>13</v>
      </c>
      <c r="E30" s="25">
        <v>18</v>
      </c>
      <c r="F30" s="25">
        <v>9</v>
      </c>
      <c r="G30" s="25">
        <v>8</v>
      </c>
      <c r="H30" s="25">
        <v>14</v>
      </c>
      <c r="I30" s="25">
        <v>8</v>
      </c>
      <c r="J30" s="25">
        <v>17</v>
      </c>
      <c r="K30" s="25">
        <v>1</v>
      </c>
      <c r="L30" s="25">
        <v>0</v>
      </c>
      <c r="M30" s="27">
        <f aca="true" t="shared" si="2" ref="M30:M37">SUM(B30:L30)</f>
        <v>107</v>
      </c>
    </row>
    <row r="31" spans="1:13" ht="11.25" customHeight="1">
      <c r="A31" s="10" t="s">
        <v>5</v>
      </c>
      <c r="B31" s="25">
        <v>5</v>
      </c>
      <c r="C31" s="25">
        <v>9</v>
      </c>
      <c r="D31" s="25">
        <v>9</v>
      </c>
      <c r="E31" s="25">
        <v>48</v>
      </c>
      <c r="F31" s="25">
        <v>3</v>
      </c>
      <c r="G31" s="25">
        <v>9</v>
      </c>
      <c r="H31" s="25">
        <v>17</v>
      </c>
      <c r="I31" s="25">
        <v>1</v>
      </c>
      <c r="J31" s="25">
        <v>29</v>
      </c>
      <c r="K31" s="25">
        <v>0</v>
      </c>
      <c r="L31" s="25">
        <v>13</v>
      </c>
      <c r="M31" s="27">
        <f t="shared" si="2"/>
        <v>143</v>
      </c>
    </row>
    <row r="32" spans="1:13" ht="11.25" customHeight="1">
      <c r="A32" s="10" t="s">
        <v>2</v>
      </c>
      <c r="B32" s="25">
        <v>5</v>
      </c>
      <c r="C32" s="25">
        <v>5</v>
      </c>
      <c r="D32" s="25">
        <v>3</v>
      </c>
      <c r="E32" s="25">
        <v>7</v>
      </c>
      <c r="F32" s="25">
        <v>5</v>
      </c>
      <c r="G32" s="25">
        <v>7</v>
      </c>
      <c r="H32" s="25">
        <v>1</v>
      </c>
      <c r="I32" s="25">
        <v>4</v>
      </c>
      <c r="J32" s="25">
        <v>2</v>
      </c>
      <c r="K32" s="25">
        <v>0</v>
      </c>
      <c r="L32" s="25">
        <v>0</v>
      </c>
      <c r="M32" s="27">
        <f t="shared" si="2"/>
        <v>39</v>
      </c>
    </row>
    <row r="33" spans="1:13" ht="11.25" customHeight="1">
      <c r="A33" s="10" t="s">
        <v>6</v>
      </c>
      <c r="B33" s="25">
        <v>0</v>
      </c>
      <c r="C33" s="25">
        <v>1</v>
      </c>
      <c r="D33" s="25">
        <v>2</v>
      </c>
      <c r="E33" s="25">
        <v>0</v>
      </c>
      <c r="F33" s="25">
        <v>0</v>
      </c>
      <c r="G33" s="25">
        <v>0</v>
      </c>
      <c r="H33" s="25">
        <v>1</v>
      </c>
      <c r="I33" s="25">
        <v>0</v>
      </c>
      <c r="J33" s="25">
        <v>1</v>
      </c>
      <c r="K33" s="25">
        <v>0</v>
      </c>
      <c r="L33" s="25">
        <v>0</v>
      </c>
      <c r="M33" s="27">
        <f t="shared" si="2"/>
        <v>5</v>
      </c>
    </row>
    <row r="34" spans="1:13" ht="11.25" customHeight="1">
      <c r="A34" s="24" t="s">
        <v>21</v>
      </c>
      <c r="B34" s="25">
        <v>0</v>
      </c>
      <c r="C34" s="25">
        <v>0</v>
      </c>
      <c r="D34" s="25">
        <v>1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1</v>
      </c>
      <c r="K34" s="25">
        <v>0</v>
      </c>
      <c r="L34" s="25">
        <v>0</v>
      </c>
      <c r="M34" s="27">
        <f t="shared" si="2"/>
        <v>2</v>
      </c>
    </row>
    <row r="35" spans="1:13" ht="11.25" customHeight="1">
      <c r="A35" s="24" t="s">
        <v>22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7">
        <f t="shared" si="2"/>
        <v>0</v>
      </c>
    </row>
    <row r="36" spans="1:13" ht="11.25" customHeight="1">
      <c r="A36" s="24" t="s">
        <v>26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7">
        <f t="shared" si="2"/>
        <v>0</v>
      </c>
    </row>
    <row r="37" spans="1:13" ht="11.25" customHeight="1">
      <c r="A37" s="24" t="s">
        <v>25</v>
      </c>
      <c r="B37" s="25">
        <v>0</v>
      </c>
      <c r="C37" s="25">
        <v>1</v>
      </c>
      <c r="D37" s="25">
        <v>1</v>
      </c>
      <c r="E37" s="25">
        <v>0</v>
      </c>
      <c r="F37" s="25">
        <v>0</v>
      </c>
      <c r="G37" s="25">
        <v>0</v>
      </c>
      <c r="H37" s="25">
        <v>1</v>
      </c>
      <c r="I37" s="25">
        <v>0</v>
      </c>
      <c r="J37" s="25">
        <v>0</v>
      </c>
      <c r="K37" s="25">
        <v>0</v>
      </c>
      <c r="L37" s="25">
        <v>0</v>
      </c>
      <c r="M37" s="27">
        <f t="shared" si="2"/>
        <v>3</v>
      </c>
    </row>
    <row r="38" spans="1:13" ht="11.25" customHeight="1">
      <c r="A38" s="10"/>
      <c r="B38" s="18"/>
      <c r="C38" s="18"/>
      <c r="D38" s="18"/>
      <c r="E38" s="18"/>
      <c r="F38" s="18"/>
      <c r="G38" s="18"/>
      <c r="H38" s="18"/>
      <c r="I38" s="18"/>
      <c r="J38" s="19"/>
      <c r="K38" s="19"/>
      <c r="L38" s="19"/>
      <c r="M38" s="27"/>
    </row>
    <row r="39" spans="1:13" ht="11.25" customHeight="1">
      <c r="A39" s="11" t="s">
        <v>1</v>
      </c>
      <c r="B39" s="20">
        <f>+B29+B30+B31+B32+B33</f>
        <v>18</v>
      </c>
      <c r="C39" s="20">
        <f aca="true" t="shared" si="3" ref="C39:M39">+C29+C30+C31+C32+C33</f>
        <v>31</v>
      </c>
      <c r="D39" s="20">
        <f t="shared" si="3"/>
        <v>28</v>
      </c>
      <c r="E39" s="20">
        <f t="shared" si="3"/>
        <v>86</v>
      </c>
      <c r="F39" s="20">
        <f t="shared" si="3"/>
        <v>18</v>
      </c>
      <c r="G39" s="20">
        <f t="shared" si="3"/>
        <v>27</v>
      </c>
      <c r="H39" s="20">
        <f t="shared" si="3"/>
        <v>40</v>
      </c>
      <c r="I39" s="20">
        <f t="shared" si="3"/>
        <v>13</v>
      </c>
      <c r="J39" s="20">
        <f t="shared" si="3"/>
        <v>56</v>
      </c>
      <c r="K39" s="20">
        <f t="shared" si="3"/>
        <v>1</v>
      </c>
      <c r="L39" s="20">
        <f t="shared" si="3"/>
        <v>13</v>
      </c>
      <c r="M39" s="27">
        <f t="shared" si="3"/>
        <v>331</v>
      </c>
    </row>
    <row r="40" spans="1:13" ht="11.25" customHeight="1" thickBot="1">
      <c r="A40" s="9"/>
      <c r="B40" s="9"/>
      <c r="C40" s="9"/>
      <c r="D40" s="9"/>
      <c r="E40" s="9"/>
      <c r="F40" s="12"/>
      <c r="G40" s="9"/>
      <c r="H40" s="9"/>
      <c r="I40" s="9"/>
      <c r="J40" s="9"/>
      <c r="K40" s="9"/>
      <c r="L40" s="9"/>
      <c r="M40" s="9"/>
    </row>
    <row r="41" ht="11.25" customHeight="1">
      <c r="A41" s="13"/>
    </row>
    <row r="42" ht="11.25" customHeight="1">
      <c r="A42" s="14" t="s">
        <v>3</v>
      </c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2003-04-04T20:44:43Z</cp:lastPrinted>
  <dcterms:created xsi:type="dcterms:W3CDTF">2001-02-27T16:42:19Z</dcterms:created>
  <dcterms:modified xsi:type="dcterms:W3CDTF">2003-07-04T12:13:54Z</dcterms:modified>
  <cp:category/>
  <cp:version/>
  <cp:contentType/>
  <cp:contentStatus/>
</cp:coreProperties>
</file>