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175" windowWidth="11970" windowHeight="60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<sst xmlns="http://schemas.openxmlformats.org/spreadsheetml/2006/main" count="27" uniqueCount="23">
  <si>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Almería</t>
  </si>
  <si>
    <t>Cádiz</t>
  </si>
  <si>
    <t>Córdoba</t>
  </si>
  <si>
    <t>Granada</t>
  </si>
  <si>
    <t xml:space="preserve"> Huelva</t>
  </si>
  <si>
    <t>Jaén</t>
  </si>
  <si>
    <t>Málaga</t>
  </si>
  <si>
    <t xml:space="preserve">Sevilla </t>
  </si>
  <si>
    <t>Andalucía</t>
  </si>
  <si>
    <t xml:space="preserve">Alumnas </t>
  </si>
  <si>
    <t xml:space="preserve">Alumnos </t>
  </si>
  <si>
    <t>Total</t>
  </si>
  <si>
    <t>Alumnas</t>
  </si>
  <si>
    <t>3. Enseñanza, formación e investigación</t>
  </si>
  <si>
    <t>3.2. Alumnado</t>
  </si>
  <si>
    <t xml:space="preserve">                               FUENTE: Consejería de Educación y Ciencia </t>
  </si>
  <si>
    <t>Centros públicos</t>
  </si>
  <si>
    <t>Alumnos</t>
  </si>
  <si>
    <t>Centros privados</t>
  </si>
  <si>
    <t>3.2.14. Alumnado de garantía social según titularidad del centro y sexo por provincia. Curso 2001-2002</t>
  </si>
  <si>
    <t>Total centros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</si>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</sst>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General;0;\-;\-"/>
    <numFmt numFmtId="203" formatCode="#,##0;;\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 quotePrefix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 quotePrefix="1">
      <alignment horizontal="left"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203" fontId="2" fillId="2" borderId="0" xfId="0" applyNumberFormat="1" applyFont="1" applyFill="1" applyAlignment="1">
      <alignment/>
    </xf>
    <xf numFmtId="203" fontId="6" fillId="2" borderId="0" xfId="0" applyNumberFormat="1" applyFont="1" applyFill="1" applyAlignment="1">
      <alignment/>
    </xf>
    <xf numFmtId="203" fontId="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203" fontId="2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 quotePrefix="1">
      <alignment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7" width="9.57421875" style="1" customWidth="1"/>
    <col min="8" max="8" width="9.57421875" style="2" customWidth="1"/>
    <col min="9" max="9" width="9.57421875" style="1" customWidth="1"/>
    <col min="10" max="10" width="9.57421875" style="3" customWidth="1"/>
    <col min="11" max="16384" width="11.421875" style="1" customWidth="1"/>
  </cols>
  <sheetData>
    <row r="1" ht="18.75" customHeight="1">
      <c r="A1" s="29" t="s">
        <v>21</v>
      </c>
    </row>
    <row r="2" ht="15" customHeight="1">
      <c r="A2" s="30" t="s">
        <v>22</v>
      </c>
    </row>
    <row r="3" ht="10.5" customHeight="1">
      <c r="A3" s="31"/>
    </row>
    <row r="4" ht="10.5" customHeight="1">
      <c r="A4" s="31"/>
    </row>
    <row r="5" ht="10.5" customHeight="1">
      <c r="A5" s="32"/>
    </row>
    <row r="6" ht="15.75">
      <c r="A6" s="5" t="s">
        <v>13</v>
      </c>
    </row>
    <row r="7" ht="12.75">
      <c r="A7" s="6"/>
    </row>
    <row r="8" ht="14.25">
      <c r="A8" s="7" t="s">
        <v>14</v>
      </c>
    </row>
    <row r="11" ht="15">
      <c r="A11" s="11" t="s">
        <v>19</v>
      </c>
    </row>
    <row r="12" ht="13.5" thickBot="1"/>
    <row r="13" spans="1:10" ht="24.75" customHeight="1" thickBot="1">
      <c r="A13" s="8"/>
      <c r="B13" s="18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9" t="s">
        <v>8</v>
      </c>
    </row>
    <row r="14" spans="1:10" ht="12.75">
      <c r="A14" s="9"/>
      <c r="B14" s="9"/>
      <c r="C14" s="9"/>
      <c r="D14" s="9"/>
      <c r="E14" s="9"/>
      <c r="F14" s="9"/>
      <c r="G14" s="9"/>
      <c r="H14" s="9"/>
      <c r="I14" s="4"/>
      <c r="J14" s="10"/>
    </row>
    <row r="15" ht="12.75">
      <c r="A15" s="28" t="s">
        <v>16</v>
      </c>
    </row>
    <row r="16" spans="1:10" ht="12.75">
      <c r="A16" s="4" t="s">
        <v>9</v>
      </c>
      <c r="B16" s="15">
        <v>57</v>
      </c>
      <c r="C16" s="15">
        <v>430</v>
      </c>
      <c r="D16" s="15">
        <v>154</v>
      </c>
      <c r="E16" s="15">
        <v>180</v>
      </c>
      <c r="F16" s="15">
        <v>42</v>
      </c>
      <c r="G16" s="15">
        <v>65</v>
      </c>
      <c r="H16" s="15">
        <v>340</v>
      </c>
      <c r="I16" s="15">
        <v>399</v>
      </c>
      <c r="J16" s="16">
        <f>SUM(B16:I16)</f>
        <v>1667</v>
      </c>
    </row>
    <row r="17" spans="1:10" ht="12.75">
      <c r="A17" s="4" t="s">
        <v>10</v>
      </c>
      <c r="B17" s="15">
        <v>165</v>
      </c>
      <c r="C17" s="15">
        <v>824</v>
      </c>
      <c r="D17" s="15">
        <v>378</v>
      </c>
      <c r="E17" s="15">
        <v>347</v>
      </c>
      <c r="F17" s="15">
        <v>222</v>
      </c>
      <c r="G17" s="15">
        <v>266</v>
      </c>
      <c r="H17" s="15">
        <v>587</v>
      </c>
      <c r="I17" s="15">
        <v>916</v>
      </c>
      <c r="J17" s="16">
        <f>SUM(B17:I17)</f>
        <v>3705</v>
      </c>
    </row>
    <row r="18" spans="1:10" ht="12.75">
      <c r="A18" s="4"/>
      <c r="B18" s="15"/>
      <c r="C18" s="15"/>
      <c r="D18" s="15"/>
      <c r="E18" s="15"/>
      <c r="F18" s="15"/>
      <c r="G18" s="15"/>
      <c r="H18" s="15"/>
      <c r="I18" s="15"/>
      <c r="J18" s="16"/>
    </row>
    <row r="19" spans="1:10" s="3" customFormat="1" ht="12.75">
      <c r="A19" s="10" t="s">
        <v>11</v>
      </c>
      <c r="B19" s="16">
        <f>SUM(B16:B18)</f>
        <v>222</v>
      </c>
      <c r="C19" s="16">
        <f aca="true" t="shared" si="0" ref="C19:I19">SUM(C16:C18)</f>
        <v>1254</v>
      </c>
      <c r="D19" s="16">
        <f t="shared" si="0"/>
        <v>532</v>
      </c>
      <c r="E19" s="16">
        <f t="shared" si="0"/>
        <v>527</v>
      </c>
      <c r="F19" s="16">
        <f t="shared" si="0"/>
        <v>264</v>
      </c>
      <c r="G19" s="16">
        <f t="shared" si="0"/>
        <v>331</v>
      </c>
      <c r="H19" s="16">
        <f t="shared" si="0"/>
        <v>927</v>
      </c>
      <c r="I19" s="16">
        <f t="shared" si="0"/>
        <v>1315</v>
      </c>
      <c r="J19" s="16">
        <f>SUM(B19:I19)</f>
        <v>5372</v>
      </c>
    </row>
    <row r="20" spans="1:10" s="3" customFormat="1" ht="12.75">
      <c r="A20" s="10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28" t="s">
        <v>18</v>
      </c>
      <c r="B21" s="15"/>
      <c r="C21" s="15"/>
      <c r="D21" s="15"/>
      <c r="E21" s="15"/>
      <c r="F21" s="15"/>
      <c r="G21" s="15"/>
      <c r="H21" s="15"/>
      <c r="I21" s="15"/>
      <c r="J21" s="16"/>
    </row>
    <row r="22" spans="1:10" ht="12.75">
      <c r="A22" s="4" t="s">
        <v>12</v>
      </c>
      <c r="B22" s="20">
        <v>10</v>
      </c>
      <c r="C22" s="15">
        <v>22</v>
      </c>
      <c r="D22" s="15">
        <v>105</v>
      </c>
      <c r="E22" s="15">
        <v>70</v>
      </c>
      <c r="F22" s="15">
        <v>43</v>
      </c>
      <c r="G22" s="15">
        <v>19</v>
      </c>
      <c r="H22" s="15">
        <v>77</v>
      </c>
      <c r="I22" s="20">
        <v>192</v>
      </c>
      <c r="J22" s="16">
        <f>SUM(B22:I22)</f>
        <v>538</v>
      </c>
    </row>
    <row r="23" spans="1:10" ht="12.75">
      <c r="A23" s="4" t="s">
        <v>10</v>
      </c>
      <c r="B23" s="20">
        <v>4</v>
      </c>
      <c r="C23" s="15">
        <v>139</v>
      </c>
      <c r="D23" s="15">
        <v>136</v>
      </c>
      <c r="E23" s="15">
        <v>130</v>
      </c>
      <c r="F23" s="15">
        <v>85</v>
      </c>
      <c r="G23" s="15">
        <v>47</v>
      </c>
      <c r="H23" s="15">
        <v>158</v>
      </c>
      <c r="I23" s="15">
        <v>161</v>
      </c>
      <c r="J23" s="16">
        <f>SUM(B23:I23)</f>
        <v>860</v>
      </c>
    </row>
    <row r="24" spans="1:10" ht="12.75">
      <c r="A24" s="4"/>
      <c r="B24" s="20"/>
      <c r="C24" s="15"/>
      <c r="D24" s="15"/>
      <c r="E24" s="15"/>
      <c r="F24" s="15"/>
      <c r="G24" s="15"/>
      <c r="H24" s="15"/>
      <c r="I24" s="15"/>
      <c r="J24" s="16"/>
    </row>
    <row r="25" spans="1:10" ht="12.75">
      <c r="A25" s="10" t="s">
        <v>11</v>
      </c>
      <c r="B25" s="16">
        <f>SUM(B22:B24)</f>
        <v>14</v>
      </c>
      <c r="C25" s="16">
        <f aca="true" t="shared" si="1" ref="C25:I25">SUM(C22:C24)</f>
        <v>161</v>
      </c>
      <c r="D25" s="16">
        <f t="shared" si="1"/>
        <v>241</v>
      </c>
      <c r="E25" s="16">
        <f t="shared" si="1"/>
        <v>200</v>
      </c>
      <c r="F25" s="16">
        <f t="shared" si="1"/>
        <v>128</v>
      </c>
      <c r="G25" s="16">
        <f t="shared" si="1"/>
        <v>66</v>
      </c>
      <c r="H25" s="16">
        <f t="shared" si="1"/>
        <v>235</v>
      </c>
      <c r="I25" s="16">
        <f t="shared" si="1"/>
        <v>353</v>
      </c>
      <c r="J25" s="16">
        <f>SUM(B25:I25)</f>
        <v>1398</v>
      </c>
    </row>
    <row r="26" spans="1:10" ht="12.75">
      <c r="A26" s="10"/>
      <c r="B26" s="16"/>
      <c r="C26" s="16"/>
      <c r="D26" s="16"/>
      <c r="E26" s="16"/>
      <c r="F26" s="16"/>
      <c r="G26" s="16"/>
      <c r="H26" s="16"/>
      <c r="I26" s="16"/>
      <c r="J26" s="16"/>
    </row>
    <row r="27" spans="1:10" s="3" customFormat="1" ht="12.75">
      <c r="A27" s="25" t="s">
        <v>20</v>
      </c>
      <c r="C27" s="17"/>
      <c r="D27" s="17"/>
      <c r="E27" s="17"/>
      <c r="F27" s="17"/>
      <c r="G27" s="17"/>
      <c r="H27" s="17"/>
      <c r="I27" s="17"/>
      <c r="J27" s="17"/>
    </row>
    <row r="28" spans="1:10" s="3" customFormat="1" ht="12.75">
      <c r="A28" s="25" t="s">
        <v>12</v>
      </c>
      <c r="B28" s="17">
        <f aca="true" t="shared" si="2" ref="B28:I29">+B22+B16</f>
        <v>67</v>
      </c>
      <c r="C28" s="17">
        <f t="shared" si="2"/>
        <v>452</v>
      </c>
      <c r="D28" s="17">
        <f t="shared" si="2"/>
        <v>259</v>
      </c>
      <c r="E28" s="17">
        <f t="shared" si="2"/>
        <v>250</v>
      </c>
      <c r="F28" s="17">
        <f t="shared" si="2"/>
        <v>85</v>
      </c>
      <c r="G28" s="17">
        <f t="shared" si="2"/>
        <v>84</v>
      </c>
      <c r="H28" s="17">
        <f t="shared" si="2"/>
        <v>417</v>
      </c>
      <c r="I28" s="17">
        <f t="shared" si="2"/>
        <v>591</v>
      </c>
      <c r="J28" s="17">
        <f>SUM(B28:I28)</f>
        <v>2205</v>
      </c>
    </row>
    <row r="29" spans="1:10" s="3" customFormat="1" ht="12.75">
      <c r="A29" s="26" t="s">
        <v>17</v>
      </c>
      <c r="B29" s="17">
        <f t="shared" si="2"/>
        <v>169</v>
      </c>
      <c r="C29" s="17">
        <f t="shared" si="2"/>
        <v>963</v>
      </c>
      <c r="D29" s="17">
        <f t="shared" si="2"/>
        <v>514</v>
      </c>
      <c r="E29" s="17">
        <f t="shared" si="2"/>
        <v>477</v>
      </c>
      <c r="F29" s="17">
        <f t="shared" si="2"/>
        <v>307</v>
      </c>
      <c r="G29" s="17">
        <f t="shared" si="2"/>
        <v>313</v>
      </c>
      <c r="H29" s="17">
        <f t="shared" si="2"/>
        <v>745</v>
      </c>
      <c r="I29" s="17">
        <f t="shared" si="2"/>
        <v>1077</v>
      </c>
      <c r="J29" s="17">
        <f>SUM(B29:I29)</f>
        <v>4565</v>
      </c>
    </row>
    <row r="30" spans="1:10" s="3" customFormat="1" ht="12.75">
      <c r="A30" s="26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" customHeight="1">
      <c r="A31" s="27" t="s">
        <v>11</v>
      </c>
      <c r="B31" s="17">
        <f>SUM(B28:B30)</f>
        <v>236</v>
      </c>
      <c r="C31" s="17">
        <f aca="true" t="shared" si="3" ref="C31:I31">SUM(C28:C30)</f>
        <v>1415</v>
      </c>
      <c r="D31" s="17">
        <f t="shared" si="3"/>
        <v>773</v>
      </c>
      <c r="E31" s="17">
        <f t="shared" si="3"/>
        <v>727</v>
      </c>
      <c r="F31" s="17">
        <f t="shared" si="3"/>
        <v>392</v>
      </c>
      <c r="G31" s="17">
        <f t="shared" si="3"/>
        <v>397</v>
      </c>
      <c r="H31" s="17">
        <f t="shared" si="3"/>
        <v>1162</v>
      </c>
      <c r="I31" s="17">
        <f t="shared" si="3"/>
        <v>1668</v>
      </c>
      <c r="J31" s="17">
        <f>SUM(B31:I31)</f>
        <v>6770</v>
      </c>
    </row>
    <row r="32" spans="1:10" ht="13.5" thickBot="1">
      <c r="A32" s="12"/>
      <c r="B32" s="12"/>
      <c r="C32" s="12"/>
      <c r="D32" s="12"/>
      <c r="E32" s="12"/>
      <c r="F32" s="12"/>
      <c r="G32" s="12"/>
      <c r="H32" s="13"/>
      <c r="I32" s="12"/>
      <c r="J32" s="14"/>
    </row>
    <row r="33" spans="1:10" ht="12.75">
      <c r="A33" s="21"/>
      <c r="B33" s="21"/>
      <c r="C33" s="21"/>
      <c r="D33" s="21"/>
      <c r="E33" s="21"/>
      <c r="F33" s="21"/>
      <c r="G33" s="21"/>
      <c r="H33" s="22"/>
      <c r="I33" s="21"/>
      <c r="J33" s="23"/>
    </row>
    <row r="34" spans="1:10" ht="12.75">
      <c r="A34" s="24" t="s">
        <v>15</v>
      </c>
      <c r="B34" s="21"/>
      <c r="C34" s="21"/>
      <c r="D34" s="21"/>
      <c r="E34" s="21"/>
      <c r="F34" s="21"/>
      <c r="G34" s="21"/>
      <c r="H34" s="22"/>
      <c r="I34" s="21"/>
      <c r="J34" s="23"/>
    </row>
  </sheetData>
  <printOptions/>
  <pageMargins left="0.75" right="0.75" top="1" bottom="1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2003-04-15T14:18:15Z</cp:lastPrinted>
  <dcterms:created xsi:type="dcterms:W3CDTF">1999-06-14T07:19:22Z</dcterms:created>
  <dcterms:modified xsi:type="dcterms:W3CDTF">2003-07-04T12:13:39Z</dcterms:modified>
  <cp:category/>
  <cp:version/>
  <cp:contentType/>
  <cp:contentStatus/>
</cp:coreProperties>
</file>