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70" windowWidth="9690" windowHeight="3015" tabRatio="599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<sst xmlns="http://schemas.openxmlformats.org/spreadsheetml/2006/main" count="59" uniqueCount="32">
  <si>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</si>
  <si>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</si>
  <si>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</si>
  <si>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</si>
  <si>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</si>
  <si>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</si>
  <si>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</si>
  <si>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</si>
  <si>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</si>
  <si>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Establecimientos</t>
  </si>
  <si>
    <t>Título concedido en Andalucía</t>
  </si>
  <si>
    <t>Mayorista</t>
  </si>
  <si>
    <t>Agencias</t>
  </si>
  <si>
    <t>Minorista</t>
  </si>
  <si>
    <t>Mayorista-minorista</t>
  </si>
  <si>
    <t>Total</t>
  </si>
  <si>
    <t>Establecimientos con título-licencia</t>
  </si>
  <si>
    <t>concedido fuera de Andalucía</t>
  </si>
  <si>
    <t>Mayoristas</t>
  </si>
  <si>
    <t>Minoristas</t>
  </si>
  <si>
    <t>Mayoristas-minoristas</t>
  </si>
  <si>
    <t>Total establecimientos</t>
  </si>
  <si>
    <t>11.1. Oferta turística</t>
  </si>
  <si>
    <t>Año 2000</t>
  </si>
  <si>
    <t xml:space="preserve">                         FUENTE: Consejería de Turismo y Deporte</t>
  </si>
  <si>
    <t>11. Turismo</t>
  </si>
  <si>
    <t>Año 2001</t>
  </si>
  <si>
    <t xml:space="preserve">11.1.9. Agencias de viajes según situación de la sede y modalidad de contratación por </t>
  </si>
  <si>
    <t xml:space="preserve">            provincias.  Años 2000-2001*</t>
  </si>
  <si>
    <t xml:space="preserve">                       *Se consideran los establecimientos dados de alta en el Registro de Alojamientos Turísticos a 31 de diciembre.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</si>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</sst>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&quot;Pta&quot;;\-#,##0&quot;Pta&quot;"/>
    <numFmt numFmtId="167" formatCode="#,##0&quot;Pta&quot;;[Red]\-#,##0&quot;Pta&quot;"/>
    <numFmt numFmtId="168" formatCode="#,##0.00&quot;Pta&quot;;\-#,##0.00&quot;Pta&quot;"/>
    <numFmt numFmtId="169" formatCode="#,##0.00&quot;Pta&quot;;[Red]\-#,##0.00&quot;Pta&quot;"/>
    <numFmt numFmtId="170" formatCode="_-* #,##0&quot;Pta&quot;_-;\-* #,##0&quot;Pta&quot;_-;_-* &quot;-&quot;&quot;Pta&quot;_-;_-@_-"/>
    <numFmt numFmtId="171" formatCode="_-* #,##0_p_t_a_-;\-* #,##0_p_t_a_-;_-* &quot;-&quot;_p_t_a_-;_-@_-"/>
    <numFmt numFmtId="172" formatCode="_-* #,##0.00&quot;Pta&quot;_-;\-* #,##0.00&quot;Pta&quot;_-;_-* &quot;-&quot;??&quot;Pta&quot;_-;_-@_-"/>
    <numFmt numFmtId="173" formatCode="_-* #,##0.00_p_t_a_-;\-* #,##0.00_p_t_a_-;_-* &quot;-&quot;??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0;\-;\-"/>
    <numFmt numFmtId="183" formatCode="#,##0.0;\-;\-"/>
    <numFmt numFmtId="184" formatCode="#,##0;\-;\-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b/>
      <sz val="12"/>
      <name val="Arial"/>
      <family val="0"/>
    </font>
    <font>
      <b/>
      <sz val="9"/>
      <name val="Arial"/>
      <family val="2"/>
    </font>
    <font>
      <sz val="10"/>
      <color indexed="8"/>
      <name val="Times New Roman"/>
      <family val="0"/>
    </font>
    <font>
      <sz val="10"/>
      <color indexed="8"/>
      <name val="MS Sans Serif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5" fillId="0" borderId="0" xfId="0" applyNumberFormat="1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8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8" fillId="0" borderId="0" xfId="0" applyNumberFormat="1" applyFont="1" applyAlignment="1" quotePrefix="1">
      <alignment horizontal="left"/>
    </xf>
    <xf numFmtId="184" fontId="0" fillId="0" borderId="0" xfId="0" applyNumberFormat="1" applyAlignment="1" quotePrefix="1">
      <alignment horizontal="right"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2">
    <cellStyle name="Normal" xfId="0"/>
    <cellStyle name="Comma" xfId="15"/>
    <cellStyle name="Comma [0]" xfId="16"/>
    <cellStyle name="Millares [0]_Tabla 11_1_11" xfId="17"/>
    <cellStyle name="Millares_Tabla 11_1_11" xfId="18"/>
    <cellStyle name="Currency" xfId="19"/>
    <cellStyle name="Currency [0]" xfId="20"/>
    <cellStyle name="Moneda [0]_Tabla 11_1_11" xfId="21"/>
    <cellStyle name="Moneda_Tabla 11_1_11" xfId="22"/>
    <cellStyle name="Normal_Hoja1" xfId="23"/>
    <cellStyle name="Normal_Tabla 11_1_1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tabSelected="1" workbookViewId="0" topLeftCell="A1">
      <selection activeCell="A1" sqref="A1"/>
    </sheetView>
  </sheetViews>
  <sheetFormatPr defaultColWidth="12" defaultRowHeight="11.25" customHeight="1"/>
  <cols>
    <col min="1" max="1" width="34.33203125" style="3" customWidth="1"/>
    <col min="2" max="5" width="8.33203125" style="1" customWidth="1"/>
    <col min="6" max="6" width="10.83203125" style="1" customWidth="1"/>
    <col min="7" max="9" width="8.33203125" style="1" customWidth="1"/>
    <col min="10" max="10" width="10.33203125" style="2" customWidth="1"/>
    <col min="11" max="16384" width="12" style="1" customWidth="1"/>
  </cols>
  <sheetData>
    <row r="1" ht="18.75" customHeight="1">
      <c r="A1" s="30" t="s">
        <v>30</v>
      </c>
    </row>
    <row r="2" ht="15" customHeight="1">
      <c r="A2" s="31" t="s">
        <v>31</v>
      </c>
    </row>
    <row r="3" ht="10.5" customHeight="1">
      <c r="A3" s="32"/>
    </row>
    <row r="4" ht="10.5" customHeight="1">
      <c r="A4" s="32"/>
    </row>
    <row r="5" ht="10.5" customHeight="1">
      <c r="A5" s="32"/>
    </row>
    <row r="6" spans="1:10" s="17" customFormat="1" ht="15.75" customHeight="1">
      <c r="A6" s="13" t="s">
        <v>25</v>
      </c>
      <c r="J6" s="18"/>
    </row>
    <row r="7" spans="1:10" s="17" customFormat="1" ht="11.25" customHeight="1">
      <c r="A7" s="14"/>
      <c r="J7" s="18"/>
    </row>
    <row r="8" spans="1:10" s="19" customFormat="1" ht="15" customHeight="1">
      <c r="A8" s="15" t="s">
        <v>22</v>
      </c>
      <c r="J8" s="20"/>
    </row>
    <row r="11" spans="1:10" s="4" customFormat="1" ht="15" customHeight="1">
      <c r="A11" s="12" t="s">
        <v>27</v>
      </c>
      <c r="J11" s="5"/>
    </row>
    <row r="12" spans="1:10" s="4" customFormat="1" ht="15" customHeight="1">
      <c r="A12" s="12" t="s">
        <v>28</v>
      </c>
      <c r="J12" s="5"/>
    </row>
    <row r="13" ht="11.25" customHeight="1" thickBot="1"/>
    <row r="14" spans="1:10" ht="24.75" customHeight="1" thickBot="1">
      <c r="A14" s="6"/>
      <c r="B14" s="7" t="s">
        <v>0</v>
      </c>
      <c r="C14" s="7" t="s">
        <v>1</v>
      </c>
      <c r="D14" s="7" t="s">
        <v>2</v>
      </c>
      <c r="E14" s="7" t="s">
        <v>3</v>
      </c>
      <c r="F14" s="7" t="s">
        <v>4</v>
      </c>
      <c r="G14" s="7" t="s">
        <v>5</v>
      </c>
      <c r="H14" s="7" t="s">
        <v>6</v>
      </c>
      <c r="I14" s="7" t="s">
        <v>7</v>
      </c>
      <c r="J14" s="8" t="s">
        <v>8</v>
      </c>
    </row>
    <row r="15" ht="12.75" customHeight="1"/>
    <row r="16" ht="12.75" customHeight="1">
      <c r="A16" s="21" t="s">
        <v>23</v>
      </c>
    </row>
    <row r="17" ht="12.75" customHeight="1"/>
    <row r="18" s="2" customFormat="1" ht="11.25" customHeight="1">
      <c r="A18" s="21" t="s">
        <v>10</v>
      </c>
    </row>
    <row r="19" s="2" customFormat="1" ht="11.25" customHeight="1">
      <c r="A19" s="21"/>
    </row>
    <row r="20" s="2" customFormat="1" ht="11.25" customHeight="1">
      <c r="A20" s="22" t="s">
        <v>11</v>
      </c>
    </row>
    <row r="21" spans="1:10" s="2" customFormat="1" ht="11.25" customHeight="1">
      <c r="A21" t="s">
        <v>12</v>
      </c>
      <c r="B21" s="26">
        <v>1</v>
      </c>
      <c r="C21" s="26">
        <v>1</v>
      </c>
      <c r="D21" s="1">
        <v>1</v>
      </c>
      <c r="E21" s="1">
        <v>2</v>
      </c>
      <c r="F21" s="26">
        <v>0</v>
      </c>
      <c r="G21" s="26">
        <v>0</v>
      </c>
      <c r="H21" s="1">
        <v>12</v>
      </c>
      <c r="I21" s="26">
        <v>0</v>
      </c>
      <c r="J21" s="2">
        <v>17</v>
      </c>
    </row>
    <row r="22" spans="1:10" s="2" customFormat="1" ht="11.25" customHeight="1">
      <c r="A22" s="3" t="s">
        <v>9</v>
      </c>
      <c r="B22" s="23">
        <v>1</v>
      </c>
      <c r="C22" s="23">
        <v>0</v>
      </c>
      <c r="D22" s="23">
        <v>0</v>
      </c>
      <c r="E22" s="23">
        <v>2</v>
      </c>
      <c r="F22" s="26">
        <v>0</v>
      </c>
      <c r="G22" s="26">
        <v>0</v>
      </c>
      <c r="H22" s="23">
        <v>11</v>
      </c>
      <c r="I22" s="23">
        <v>2</v>
      </c>
      <c r="J22" s="2">
        <v>16</v>
      </c>
    </row>
    <row r="23" spans="1:9" s="2" customFormat="1" ht="6" customHeight="1">
      <c r="A23" s="3"/>
      <c r="B23" s="1"/>
      <c r="C23" s="1"/>
      <c r="D23" s="1"/>
      <c r="E23" s="1"/>
      <c r="F23" s="1"/>
      <c r="G23" s="1"/>
      <c r="H23" s="1"/>
      <c r="I23" s="1"/>
    </row>
    <row r="24" spans="1:9" s="2" customFormat="1" ht="11.25" customHeight="1">
      <c r="A24" s="22" t="s">
        <v>13</v>
      </c>
      <c r="B24" s="1"/>
      <c r="C24" s="1"/>
      <c r="D24" s="1"/>
      <c r="E24" s="1"/>
      <c r="F24" s="1"/>
      <c r="G24" s="1"/>
      <c r="H24" s="1"/>
      <c r="I24" s="1"/>
    </row>
    <row r="25" spans="1:10" s="2" customFormat="1" ht="11.25" customHeight="1">
      <c r="A25" t="s">
        <v>12</v>
      </c>
      <c r="B25" s="1">
        <v>31</v>
      </c>
      <c r="C25" s="1">
        <v>59</v>
      </c>
      <c r="D25" s="1">
        <v>23</v>
      </c>
      <c r="E25" s="1">
        <v>33</v>
      </c>
      <c r="F25" s="1">
        <v>7</v>
      </c>
      <c r="G25" s="1">
        <v>15</v>
      </c>
      <c r="H25" s="1">
        <v>150</v>
      </c>
      <c r="I25" s="1">
        <v>70</v>
      </c>
      <c r="J25" s="2">
        <v>388</v>
      </c>
    </row>
    <row r="26" spans="1:10" s="2" customFormat="1" ht="11.25" customHeight="1">
      <c r="A26" s="3" t="s">
        <v>9</v>
      </c>
      <c r="B26" s="1">
        <v>48</v>
      </c>
      <c r="C26" s="1">
        <v>105</v>
      </c>
      <c r="D26" s="1">
        <v>42</v>
      </c>
      <c r="E26" s="1">
        <v>50</v>
      </c>
      <c r="F26" s="1">
        <v>9</v>
      </c>
      <c r="G26" s="1">
        <v>26</v>
      </c>
      <c r="H26" s="1">
        <v>211</v>
      </c>
      <c r="I26" s="1">
        <v>103</v>
      </c>
      <c r="J26" s="2">
        <v>594</v>
      </c>
    </row>
    <row r="27" spans="1:9" s="2" customFormat="1" ht="9.75" customHeight="1">
      <c r="A27" s="3"/>
      <c r="B27" s="1"/>
      <c r="C27" s="1"/>
      <c r="D27" s="1"/>
      <c r="E27" s="1"/>
      <c r="F27" s="1"/>
      <c r="G27" s="1"/>
      <c r="H27" s="1"/>
      <c r="I27" s="1"/>
    </row>
    <row r="28" spans="1:9" s="2" customFormat="1" ht="11.25" customHeight="1">
      <c r="A28" s="22" t="s">
        <v>14</v>
      </c>
      <c r="B28" s="1"/>
      <c r="C28" s="1"/>
      <c r="D28" s="1"/>
      <c r="E28" s="1"/>
      <c r="F28" s="1"/>
      <c r="G28" s="1"/>
      <c r="H28" s="1"/>
      <c r="I28" s="1"/>
    </row>
    <row r="29" spans="1:10" s="2" customFormat="1" ht="11.25" customHeight="1">
      <c r="A29" t="s">
        <v>12</v>
      </c>
      <c r="B29" s="1">
        <v>3</v>
      </c>
      <c r="C29" s="1">
        <v>3</v>
      </c>
      <c r="D29" s="1">
        <v>1</v>
      </c>
      <c r="E29" s="1">
        <v>5</v>
      </c>
      <c r="F29" s="26">
        <v>0</v>
      </c>
      <c r="G29" s="26">
        <v>0</v>
      </c>
      <c r="H29" s="1">
        <v>23</v>
      </c>
      <c r="I29" s="1">
        <v>9</v>
      </c>
      <c r="J29" s="2">
        <v>44</v>
      </c>
    </row>
    <row r="30" spans="1:10" s="2" customFormat="1" ht="11.25" customHeight="1">
      <c r="A30" s="3" t="s">
        <v>9</v>
      </c>
      <c r="B30" s="1">
        <v>5</v>
      </c>
      <c r="C30" s="1">
        <v>18</v>
      </c>
      <c r="D30" s="1">
        <v>3</v>
      </c>
      <c r="E30" s="1">
        <v>9</v>
      </c>
      <c r="F30" s="1">
        <v>1</v>
      </c>
      <c r="G30" s="1">
        <v>9</v>
      </c>
      <c r="H30" s="1">
        <v>49</v>
      </c>
      <c r="I30" s="1">
        <v>26</v>
      </c>
      <c r="J30" s="2">
        <v>120</v>
      </c>
    </row>
    <row r="31" spans="1:9" s="2" customFormat="1" ht="5.25" customHeight="1">
      <c r="A31" s="3"/>
      <c r="B31" s="1"/>
      <c r="C31" s="1"/>
      <c r="D31" s="1"/>
      <c r="E31" s="1"/>
      <c r="F31" s="1"/>
      <c r="G31" s="1"/>
      <c r="H31" s="1"/>
      <c r="I31" s="1"/>
    </row>
    <row r="32" spans="1:9" s="2" customFormat="1" ht="11.25" customHeight="1">
      <c r="A32" s="22" t="s">
        <v>15</v>
      </c>
      <c r="B32" s="1"/>
      <c r="C32" s="1"/>
      <c r="D32" s="1"/>
      <c r="E32" s="1"/>
      <c r="F32" s="1"/>
      <c r="G32" s="1"/>
      <c r="H32" s="1"/>
      <c r="I32" s="1"/>
    </row>
    <row r="33" spans="1:10" s="2" customFormat="1" ht="11.25" customHeight="1">
      <c r="A33" s="24" t="s">
        <v>12</v>
      </c>
      <c r="B33" s="27">
        <f>+B29+B25+B21</f>
        <v>35</v>
      </c>
      <c r="C33" s="27">
        <f aca="true" t="shared" si="0" ref="C33:I34">+C29+C25+C21</f>
        <v>63</v>
      </c>
      <c r="D33" s="27">
        <f t="shared" si="0"/>
        <v>25</v>
      </c>
      <c r="E33" s="27">
        <f t="shared" si="0"/>
        <v>40</v>
      </c>
      <c r="F33" s="27">
        <f t="shared" si="0"/>
        <v>7</v>
      </c>
      <c r="G33" s="27">
        <f t="shared" si="0"/>
        <v>15</v>
      </c>
      <c r="H33" s="27">
        <f t="shared" si="0"/>
        <v>185</v>
      </c>
      <c r="I33" s="27">
        <f t="shared" si="0"/>
        <v>79</v>
      </c>
      <c r="J33" s="27">
        <v>449</v>
      </c>
    </row>
    <row r="34" spans="1:10" s="2" customFormat="1" ht="11.25" customHeight="1">
      <c r="A34" s="16" t="s">
        <v>9</v>
      </c>
      <c r="B34" s="27">
        <f>+B30+B26+B22</f>
        <v>54</v>
      </c>
      <c r="C34" s="27">
        <f t="shared" si="0"/>
        <v>123</v>
      </c>
      <c r="D34" s="27">
        <f t="shared" si="0"/>
        <v>45</v>
      </c>
      <c r="E34" s="27">
        <f t="shared" si="0"/>
        <v>61</v>
      </c>
      <c r="F34" s="27">
        <f t="shared" si="0"/>
        <v>10</v>
      </c>
      <c r="G34" s="27">
        <f t="shared" si="0"/>
        <v>35</v>
      </c>
      <c r="H34" s="27">
        <f t="shared" si="0"/>
        <v>271</v>
      </c>
      <c r="I34" s="27">
        <f t="shared" si="0"/>
        <v>131</v>
      </c>
      <c r="J34" s="27">
        <v>730</v>
      </c>
    </row>
    <row r="35" s="2" customFormat="1" ht="9" customHeight="1">
      <c r="A35" s="3"/>
    </row>
    <row r="36" s="2" customFormat="1" ht="11.25" customHeight="1">
      <c r="A36" s="21" t="s">
        <v>16</v>
      </c>
    </row>
    <row r="37" s="2" customFormat="1" ht="11.25" customHeight="1">
      <c r="A37" s="21" t="s">
        <v>17</v>
      </c>
    </row>
    <row r="38" spans="1:10" ht="11.25" customHeight="1">
      <c r="A38" t="s">
        <v>18</v>
      </c>
      <c r="B38" s="26">
        <v>0</v>
      </c>
      <c r="C38" s="26">
        <v>0</v>
      </c>
      <c r="D38" s="26">
        <v>0</v>
      </c>
      <c r="E38" s="23">
        <v>0</v>
      </c>
      <c r="F38" s="26">
        <v>0</v>
      </c>
      <c r="G38" s="26">
        <v>0</v>
      </c>
      <c r="H38" s="23">
        <v>7</v>
      </c>
      <c r="I38" s="23">
        <v>7</v>
      </c>
      <c r="J38" s="2">
        <v>14</v>
      </c>
    </row>
    <row r="39" spans="1:10" ht="11.25" customHeight="1">
      <c r="A39" s="3" t="s">
        <v>19</v>
      </c>
      <c r="B39" s="23">
        <v>4</v>
      </c>
      <c r="C39" s="23">
        <v>20</v>
      </c>
      <c r="D39" s="23">
        <v>7</v>
      </c>
      <c r="E39" s="23">
        <v>5</v>
      </c>
      <c r="F39" s="26">
        <v>1</v>
      </c>
      <c r="G39" s="23">
        <v>3</v>
      </c>
      <c r="H39" s="23">
        <v>26</v>
      </c>
      <c r="I39" s="23">
        <v>13</v>
      </c>
      <c r="J39" s="2">
        <v>79</v>
      </c>
    </row>
    <row r="40" spans="1:10" ht="11.25" customHeight="1">
      <c r="A40" s="3" t="s">
        <v>20</v>
      </c>
      <c r="B40" s="23">
        <v>14</v>
      </c>
      <c r="C40" s="23">
        <v>35</v>
      </c>
      <c r="D40" s="23">
        <v>17</v>
      </c>
      <c r="E40" s="23">
        <v>18</v>
      </c>
      <c r="F40" s="23">
        <v>17</v>
      </c>
      <c r="G40" s="23">
        <v>12</v>
      </c>
      <c r="H40" s="23">
        <v>65</v>
      </c>
      <c r="I40" s="23">
        <v>69</v>
      </c>
      <c r="J40" s="2">
        <v>247</v>
      </c>
    </row>
    <row r="41" spans="1:10" ht="11.25" customHeight="1">
      <c r="A41" s="16" t="s">
        <v>15</v>
      </c>
      <c r="B41" s="2">
        <f>SUM(B38:B40)</f>
        <v>18</v>
      </c>
      <c r="C41" s="2">
        <f aca="true" t="shared" si="1" ref="C41:I41">SUM(C38:C40)</f>
        <v>55</v>
      </c>
      <c r="D41" s="2">
        <f t="shared" si="1"/>
        <v>24</v>
      </c>
      <c r="E41" s="2">
        <f t="shared" si="1"/>
        <v>23</v>
      </c>
      <c r="F41" s="2">
        <f t="shared" si="1"/>
        <v>18</v>
      </c>
      <c r="G41" s="2">
        <f t="shared" si="1"/>
        <v>15</v>
      </c>
      <c r="H41" s="2">
        <f t="shared" si="1"/>
        <v>98</v>
      </c>
      <c r="I41" s="2">
        <f t="shared" si="1"/>
        <v>89</v>
      </c>
      <c r="J41" s="2">
        <v>340</v>
      </c>
    </row>
    <row r="42" spans="2:9" ht="6.75" customHeight="1">
      <c r="B42" s="2"/>
      <c r="C42" s="2"/>
      <c r="D42" s="2"/>
      <c r="E42" s="2"/>
      <c r="F42" s="2"/>
      <c r="G42" s="2"/>
      <c r="H42" s="2"/>
      <c r="I42" s="2"/>
    </row>
    <row r="43" spans="1:10" ht="11.25" customHeight="1">
      <c r="A43" s="25" t="s">
        <v>21</v>
      </c>
      <c r="B43" s="2">
        <f>+B41+B34</f>
        <v>72</v>
      </c>
      <c r="C43" s="2">
        <f aca="true" t="shared" si="2" ref="C43:I43">+C41+C34</f>
        <v>178</v>
      </c>
      <c r="D43" s="2">
        <f t="shared" si="2"/>
        <v>69</v>
      </c>
      <c r="E43" s="2">
        <f t="shared" si="2"/>
        <v>84</v>
      </c>
      <c r="F43" s="2">
        <f t="shared" si="2"/>
        <v>28</v>
      </c>
      <c r="G43" s="2">
        <f t="shared" si="2"/>
        <v>50</v>
      </c>
      <c r="H43" s="2">
        <f t="shared" si="2"/>
        <v>369</v>
      </c>
      <c r="I43" s="2">
        <f t="shared" si="2"/>
        <v>220</v>
      </c>
      <c r="J43" s="2">
        <v>1070</v>
      </c>
    </row>
    <row r="44" spans="1:9" ht="11.25" customHeight="1">
      <c r="A44" s="25"/>
      <c r="B44" s="2"/>
      <c r="C44" s="2"/>
      <c r="D44" s="2"/>
      <c r="E44" s="2"/>
      <c r="F44" s="2"/>
      <c r="G44" s="2"/>
      <c r="H44" s="2"/>
      <c r="I44" s="2"/>
    </row>
    <row r="45" spans="1:9" ht="11.25" customHeight="1">
      <c r="A45" s="25"/>
      <c r="B45" s="2"/>
      <c r="C45" s="2"/>
      <c r="D45" s="2"/>
      <c r="E45" s="2"/>
      <c r="F45" s="2"/>
      <c r="G45" s="2"/>
      <c r="H45" s="2"/>
      <c r="I45" s="2"/>
    </row>
    <row r="46" ht="12.75" customHeight="1">
      <c r="A46" s="21" t="s">
        <v>26</v>
      </c>
    </row>
    <row r="47" ht="12.75" customHeight="1"/>
    <row r="48" spans="1:9" ht="11.25" customHeight="1">
      <c r="A48" s="21" t="s">
        <v>10</v>
      </c>
      <c r="B48" s="2"/>
      <c r="C48" s="2"/>
      <c r="D48" s="2"/>
      <c r="E48" s="2"/>
      <c r="F48" s="2"/>
      <c r="G48" s="2"/>
      <c r="H48" s="2"/>
      <c r="I48" s="2"/>
    </row>
    <row r="49" spans="1:9" ht="11.25" customHeight="1">
      <c r="A49" s="21"/>
      <c r="B49" s="2"/>
      <c r="C49" s="2"/>
      <c r="D49" s="2"/>
      <c r="E49" s="2"/>
      <c r="F49" s="2"/>
      <c r="G49" s="2"/>
      <c r="H49" s="2"/>
      <c r="I49" s="2"/>
    </row>
    <row r="50" spans="1:9" ht="11.25" customHeight="1">
      <c r="A50" s="22" t="s">
        <v>11</v>
      </c>
      <c r="B50" s="2"/>
      <c r="C50" s="2"/>
      <c r="D50" s="2"/>
      <c r="E50" s="2"/>
      <c r="F50" s="2"/>
      <c r="G50" s="2"/>
      <c r="H50" s="2"/>
      <c r="I50" s="2"/>
    </row>
    <row r="51" spans="1:10" ht="11.25" customHeight="1">
      <c r="A51" t="s">
        <v>12</v>
      </c>
      <c r="B51" s="26">
        <v>1</v>
      </c>
      <c r="C51" s="26">
        <v>1</v>
      </c>
      <c r="D51" s="1">
        <v>1</v>
      </c>
      <c r="E51" s="1">
        <v>2</v>
      </c>
      <c r="F51" s="26">
        <v>0</v>
      </c>
      <c r="G51" s="26">
        <v>0</v>
      </c>
      <c r="H51" s="1">
        <v>13</v>
      </c>
      <c r="I51" s="26">
        <v>0</v>
      </c>
      <c r="J51" s="2">
        <v>18</v>
      </c>
    </row>
    <row r="52" spans="1:10" ht="11.25" customHeight="1">
      <c r="A52" s="3" t="s">
        <v>9</v>
      </c>
      <c r="B52" s="23">
        <v>3</v>
      </c>
      <c r="C52" s="23">
        <v>0</v>
      </c>
      <c r="D52" s="23">
        <v>0</v>
      </c>
      <c r="E52" s="23">
        <v>3</v>
      </c>
      <c r="F52" s="26">
        <v>0</v>
      </c>
      <c r="G52" s="26">
        <v>0</v>
      </c>
      <c r="H52" s="23">
        <v>12</v>
      </c>
      <c r="I52" s="23">
        <v>2</v>
      </c>
      <c r="J52" s="2">
        <v>20</v>
      </c>
    </row>
    <row r="53" ht="6" customHeight="1"/>
    <row r="54" ht="11.25" customHeight="1">
      <c r="A54" s="22" t="s">
        <v>13</v>
      </c>
    </row>
    <row r="55" spans="1:10" ht="11.25" customHeight="1">
      <c r="A55" t="s">
        <v>12</v>
      </c>
      <c r="B55" s="1">
        <v>32</v>
      </c>
      <c r="C55" s="1">
        <v>64</v>
      </c>
      <c r="D55" s="1">
        <v>29</v>
      </c>
      <c r="E55" s="1">
        <v>36</v>
      </c>
      <c r="F55" s="1">
        <v>10</v>
      </c>
      <c r="G55" s="1">
        <v>17</v>
      </c>
      <c r="H55" s="1">
        <v>163</v>
      </c>
      <c r="I55" s="1">
        <v>75</v>
      </c>
      <c r="J55" s="2">
        <v>426</v>
      </c>
    </row>
    <row r="56" spans="1:10" ht="11.25" customHeight="1">
      <c r="A56" s="3" t="s">
        <v>9</v>
      </c>
      <c r="B56" s="1">
        <v>47</v>
      </c>
      <c r="C56" s="1">
        <v>111</v>
      </c>
      <c r="D56" s="1">
        <v>46</v>
      </c>
      <c r="E56" s="1">
        <v>51</v>
      </c>
      <c r="F56" s="1">
        <v>11</v>
      </c>
      <c r="G56" s="1">
        <v>30</v>
      </c>
      <c r="H56" s="1">
        <v>231</v>
      </c>
      <c r="I56" s="1">
        <v>113</v>
      </c>
      <c r="J56" s="2">
        <v>640</v>
      </c>
    </row>
    <row r="57" ht="9.75" customHeight="1"/>
    <row r="58" ht="11.25" customHeight="1">
      <c r="A58" s="22" t="s">
        <v>14</v>
      </c>
    </row>
    <row r="59" spans="1:10" ht="11.25" customHeight="1">
      <c r="A59" t="s">
        <v>12</v>
      </c>
      <c r="B59" s="1">
        <v>3</v>
      </c>
      <c r="C59" s="1">
        <v>3</v>
      </c>
      <c r="D59" s="1">
        <v>1</v>
      </c>
      <c r="E59" s="1">
        <v>5</v>
      </c>
      <c r="F59" s="26">
        <v>0</v>
      </c>
      <c r="G59" s="1">
        <v>1</v>
      </c>
      <c r="H59" s="1">
        <v>26</v>
      </c>
      <c r="I59" s="1">
        <v>9</v>
      </c>
      <c r="J59" s="2">
        <v>48</v>
      </c>
    </row>
    <row r="60" spans="1:10" ht="11.25" customHeight="1">
      <c r="A60" s="3" t="s">
        <v>9</v>
      </c>
      <c r="B60" s="1">
        <v>5</v>
      </c>
      <c r="C60" s="1">
        <v>18</v>
      </c>
      <c r="D60" s="1">
        <v>3</v>
      </c>
      <c r="E60" s="1">
        <v>9</v>
      </c>
      <c r="F60" s="1">
        <v>1</v>
      </c>
      <c r="G60" s="1">
        <v>10</v>
      </c>
      <c r="H60" s="1">
        <v>57</v>
      </c>
      <c r="I60" s="1">
        <v>26</v>
      </c>
      <c r="J60" s="2">
        <v>129</v>
      </c>
    </row>
    <row r="61" ht="5.25" customHeight="1"/>
    <row r="62" ht="11.25" customHeight="1">
      <c r="A62" s="22" t="s">
        <v>15</v>
      </c>
    </row>
    <row r="63" spans="1:10" ht="11.25" customHeight="1">
      <c r="A63" s="24" t="s">
        <v>12</v>
      </c>
      <c r="B63" s="27">
        <v>36</v>
      </c>
      <c r="C63" s="27">
        <v>68</v>
      </c>
      <c r="D63" s="27">
        <v>31</v>
      </c>
      <c r="E63" s="27">
        <v>43</v>
      </c>
      <c r="F63" s="27">
        <v>10</v>
      </c>
      <c r="G63" s="27">
        <v>18</v>
      </c>
      <c r="H63" s="27">
        <v>202</v>
      </c>
      <c r="I63" s="27">
        <v>84</v>
      </c>
      <c r="J63" s="2">
        <v>492</v>
      </c>
    </row>
    <row r="64" spans="1:10" ht="11.25" customHeight="1">
      <c r="A64" s="16" t="s">
        <v>9</v>
      </c>
      <c r="B64" s="27">
        <v>55</v>
      </c>
      <c r="C64" s="27">
        <v>129</v>
      </c>
      <c r="D64" s="27">
        <v>49</v>
      </c>
      <c r="E64" s="27">
        <v>63</v>
      </c>
      <c r="F64" s="27">
        <v>12</v>
      </c>
      <c r="G64" s="27">
        <v>40</v>
      </c>
      <c r="H64" s="27">
        <v>300</v>
      </c>
      <c r="I64" s="27">
        <v>141</v>
      </c>
      <c r="J64" s="2">
        <v>789</v>
      </c>
    </row>
    <row r="65" spans="2:9" ht="9" customHeight="1">
      <c r="B65" s="2"/>
      <c r="C65" s="2"/>
      <c r="D65" s="2"/>
      <c r="E65" s="2"/>
      <c r="F65" s="2"/>
      <c r="G65" s="2"/>
      <c r="H65" s="2"/>
      <c r="I65" s="2"/>
    </row>
    <row r="66" spans="1:9" ht="11.25" customHeight="1">
      <c r="A66" s="21" t="s">
        <v>16</v>
      </c>
      <c r="B66" s="2"/>
      <c r="C66" s="2"/>
      <c r="D66" s="2"/>
      <c r="E66" s="2"/>
      <c r="F66" s="2"/>
      <c r="G66" s="2"/>
      <c r="H66" s="2"/>
      <c r="I66" s="2"/>
    </row>
    <row r="67" spans="1:9" ht="11.25" customHeight="1">
      <c r="A67" s="21" t="s">
        <v>17</v>
      </c>
      <c r="B67" s="2"/>
      <c r="C67" s="2"/>
      <c r="D67" s="2"/>
      <c r="E67" s="2"/>
      <c r="F67" s="2"/>
      <c r="G67" s="2"/>
      <c r="H67" s="2"/>
      <c r="I67" s="2"/>
    </row>
    <row r="68" spans="1:10" ht="11.25" customHeight="1">
      <c r="A68" t="s">
        <v>18</v>
      </c>
      <c r="B68" s="26">
        <v>0</v>
      </c>
      <c r="C68" s="26">
        <v>0</v>
      </c>
      <c r="D68" s="26">
        <v>0</v>
      </c>
      <c r="E68" s="23">
        <v>0</v>
      </c>
      <c r="F68" s="26">
        <v>0</v>
      </c>
      <c r="G68" s="26">
        <v>0</v>
      </c>
      <c r="H68" s="23">
        <v>7</v>
      </c>
      <c r="I68" s="23">
        <v>7</v>
      </c>
      <c r="J68" s="2">
        <v>14</v>
      </c>
    </row>
    <row r="69" spans="1:10" ht="11.25" customHeight="1">
      <c r="A69" s="3" t="s">
        <v>19</v>
      </c>
      <c r="B69" s="23">
        <v>3</v>
      </c>
      <c r="C69" s="23">
        <v>18</v>
      </c>
      <c r="D69" s="23">
        <v>7</v>
      </c>
      <c r="E69" s="23">
        <v>6</v>
      </c>
      <c r="F69" s="26">
        <v>1</v>
      </c>
      <c r="G69" s="23">
        <v>4</v>
      </c>
      <c r="H69" s="23">
        <v>30</v>
      </c>
      <c r="I69" s="23">
        <v>13</v>
      </c>
      <c r="J69" s="2">
        <v>82</v>
      </c>
    </row>
    <row r="70" spans="1:10" s="2" customFormat="1" ht="11.25" customHeight="1">
      <c r="A70" s="3" t="s">
        <v>20</v>
      </c>
      <c r="B70" s="23">
        <v>14</v>
      </c>
      <c r="C70" s="23">
        <v>40</v>
      </c>
      <c r="D70" s="23">
        <v>17</v>
      </c>
      <c r="E70" s="23">
        <v>25</v>
      </c>
      <c r="F70" s="23">
        <v>17</v>
      </c>
      <c r="G70" s="23">
        <v>14</v>
      </c>
      <c r="H70" s="23">
        <v>74</v>
      </c>
      <c r="I70" s="23">
        <v>72</v>
      </c>
      <c r="J70" s="2">
        <v>273</v>
      </c>
    </row>
    <row r="71" spans="1:10" s="2" customFormat="1" ht="11.25" customHeight="1">
      <c r="A71" s="16" t="s">
        <v>15</v>
      </c>
      <c r="B71" s="2">
        <v>17</v>
      </c>
      <c r="C71" s="2">
        <v>58</v>
      </c>
      <c r="D71" s="2">
        <v>24</v>
      </c>
      <c r="E71" s="2">
        <v>31</v>
      </c>
      <c r="F71" s="2">
        <v>18</v>
      </c>
      <c r="G71" s="2">
        <v>18</v>
      </c>
      <c r="H71" s="2">
        <v>111</v>
      </c>
      <c r="I71" s="2">
        <v>92</v>
      </c>
      <c r="J71" s="2">
        <v>369</v>
      </c>
    </row>
    <row r="72" s="2" customFormat="1" ht="6.75" customHeight="1">
      <c r="A72" s="3"/>
    </row>
    <row r="73" spans="1:10" s="2" customFormat="1" ht="11.25" customHeight="1">
      <c r="A73" s="25" t="s">
        <v>21</v>
      </c>
      <c r="B73" s="2">
        <v>72</v>
      </c>
      <c r="C73" s="2">
        <v>187</v>
      </c>
      <c r="D73" s="2">
        <v>73</v>
      </c>
      <c r="E73" s="2">
        <v>94</v>
      </c>
      <c r="F73" s="2">
        <v>30</v>
      </c>
      <c r="G73" s="2">
        <v>58</v>
      </c>
      <c r="H73" s="2">
        <v>411</v>
      </c>
      <c r="I73" s="2">
        <v>233</v>
      </c>
      <c r="J73" s="2">
        <v>1158</v>
      </c>
    </row>
    <row r="74" spans="1:10" ht="11.25" customHeight="1" thickBot="1">
      <c r="A74" s="9"/>
      <c r="B74" s="10"/>
      <c r="C74" s="10"/>
      <c r="D74" s="10"/>
      <c r="E74" s="10"/>
      <c r="F74" s="10"/>
      <c r="G74" s="10"/>
      <c r="H74" s="10"/>
      <c r="I74" s="10"/>
      <c r="J74" s="11"/>
    </row>
    <row r="76" ht="11.25" customHeight="1">
      <c r="A76" s="28" t="s">
        <v>24</v>
      </c>
    </row>
    <row r="77" ht="11.25" customHeight="1">
      <c r="A77" s="28"/>
    </row>
    <row r="78" ht="11.25" customHeight="1">
      <c r="A78" s="29" t="s">
        <v>29</v>
      </c>
    </row>
  </sheetData>
  <printOptions/>
  <pageMargins left="0.75" right="0.75" top="1" bottom="1" header="0.511811024" footer="0.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dcterms:created xsi:type="dcterms:W3CDTF">1999-03-29T09:27:49Z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