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<sst xmlns="http://schemas.openxmlformats.org/spreadsheetml/2006/main" count="45" uniqueCount="41">
  <si>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Huelva</t>
  </si>
  <si>
    <t>Málaga</t>
  </si>
  <si>
    <t>Total</t>
  </si>
  <si>
    <t>Cádiz</t>
  </si>
  <si>
    <t>Almería</t>
  </si>
  <si>
    <t>Adra</t>
  </si>
  <si>
    <t>Carboneras</t>
  </si>
  <si>
    <t>Garrucha</t>
  </si>
  <si>
    <t>Roquetas de Mar</t>
  </si>
  <si>
    <t>Barbate</t>
  </si>
  <si>
    <t>Bonanza (Sanlúcar Bda.)</t>
  </si>
  <si>
    <t>Chipiona</t>
  </si>
  <si>
    <t>Conil</t>
  </si>
  <si>
    <t>La Atunara (La Línea C.)</t>
  </si>
  <si>
    <t>Puerto América (Cádiz)</t>
  </si>
  <si>
    <t>Gallineras (S. Fernando)</t>
  </si>
  <si>
    <t>Sancti-Petri (Chiclana)</t>
  </si>
  <si>
    <t>Rota</t>
  </si>
  <si>
    <t>Ayamonte</t>
  </si>
  <si>
    <t>El  Rompido (Cartaya)</t>
  </si>
  <si>
    <t>El Terrón (Lepe)</t>
  </si>
  <si>
    <t>Isla Cristina</t>
  </si>
  <si>
    <t>Mazagón (P. Frontera)</t>
  </si>
  <si>
    <t>Punta Umbría</t>
  </si>
  <si>
    <t>S. de Guadiana</t>
  </si>
  <si>
    <t>Caleta de Vélez</t>
  </si>
  <si>
    <t>Estepona</t>
  </si>
  <si>
    <t>Fuengirola</t>
  </si>
  <si>
    <t>Marbella</t>
  </si>
  <si>
    <r>
      <t>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agua</t>
    </r>
  </si>
  <si>
    <r>
      <t>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tierra</t>
    </r>
  </si>
  <si>
    <r>
      <t>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total</t>
    </r>
  </si>
  <si>
    <t>9. Transporte y comunicaciones</t>
  </si>
  <si>
    <t>9.4. Infraestructura y transporte marítimo</t>
  </si>
  <si>
    <t>Villaricos (La Esperanza)</t>
  </si>
  <si>
    <t>Villaricos (La Balsa)</t>
  </si>
  <si>
    <t xml:space="preserve">                               FUENTE: Consejería de Obras Públicas y Transportes. Empresa Pública de Puertos de Andalucía</t>
  </si>
  <si>
    <t>Zona de servicio</t>
  </si>
  <si>
    <t>9.4.8. Infraestructura portuaria básica en los puertos de gestión autonómica. Año 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</si>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</sst>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_);\(#,##0\)"/>
    <numFmt numFmtId="175" formatCode="#,##0;;\-"/>
    <numFmt numFmtId="176" formatCode="0_)"/>
    <numFmt numFmtId="177" formatCode="General_)"/>
    <numFmt numFmtId="178" formatCode="#,##0.00;;\-"/>
    <numFmt numFmtId="179" formatCode="#,##0.0;;\-"/>
    <numFmt numFmtId="180" formatCode="#,##0.0"/>
    <numFmt numFmtId="181" formatCode="#,##0.0_);\(#,##0.0\)"/>
    <numFmt numFmtId="182" formatCode="0.0"/>
    <numFmt numFmtId="183" formatCode="00000"/>
  </numFmts>
  <fonts count="13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1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2"/>
      <color indexed="8"/>
      <name val="Arial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5" fillId="0" borderId="0" xfId="62" applyNumberFormat="1" applyFont="1" applyAlignment="1">
      <alignment horizontal="right"/>
      <protection/>
    </xf>
    <xf numFmtId="3" fontId="4" fillId="0" borderId="0" xfId="62" applyNumberFormat="1" applyFont="1" applyAlignment="1">
      <alignment horizontal="right"/>
      <protection/>
    </xf>
    <xf numFmtId="3" fontId="7" fillId="0" borderId="0" xfId="62" applyNumberFormat="1" applyFont="1" applyAlignment="1">
      <alignment horizontal="right"/>
      <protection/>
    </xf>
    <xf numFmtId="3" fontId="4" fillId="0" borderId="0" xfId="62" applyNumberFormat="1" applyFont="1" applyAlignment="1">
      <alignment horizontal="left"/>
      <protection/>
    </xf>
    <xf numFmtId="3" fontId="4" fillId="0" borderId="1" xfId="62" applyNumberFormat="1" applyFont="1" applyBorder="1" applyAlignment="1">
      <alignment horizontal="left"/>
      <protection/>
    </xf>
    <xf numFmtId="3" fontId="4" fillId="0" borderId="1" xfId="62" applyNumberFormat="1" applyFont="1" applyBorder="1" applyAlignment="1">
      <alignment horizontal="right"/>
      <protection/>
    </xf>
    <xf numFmtId="3" fontId="4" fillId="0" borderId="0" xfId="62" applyNumberFormat="1" applyFont="1" applyBorder="1" applyAlignment="1">
      <alignment horizontal="left"/>
      <protection/>
    </xf>
    <xf numFmtId="3" fontId="1" fillId="0" borderId="0" xfId="62" applyNumberFormat="1" applyFont="1" applyAlignment="1">
      <alignment horizontal="right"/>
      <protection/>
    </xf>
    <xf numFmtId="3" fontId="5" fillId="0" borderId="0" xfId="62" applyNumberFormat="1" applyFont="1" applyAlignment="1" applyProtection="1">
      <alignment horizontal="left"/>
      <protection locked="0"/>
    </xf>
    <xf numFmtId="3" fontId="5" fillId="0" borderId="0" xfId="62" applyNumberFormat="1" applyFont="1" applyAlignment="1" applyProtection="1">
      <alignment horizontal="right"/>
      <protection locked="0"/>
    </xf>
    <xf numFmtId="3" fontId="5" fillId="0" borderId="0" xfId="62" applyNumberFormat="1" applyFont="1" applyAlignment="1">
      <alignment horizontal="right"/>
      <protection/>
    </xf>
    <xf numFmtId="3" fontId="5" fillId="0" borderId="0" xfId="62" applyNumberFormat="1" applyFont="1" applyAlignment="1">
      <alignment horizontal="left"/>
      <protection/>
    </xf>
    <xf numFmtId="3" fontId="4" fillId="0" borderId="0" xfId="62" applyNumberFormat="1" applyFont="1" applyAlignment="1">
      <alignment horizontal="left"/>
      <protection/>
    </xf>
    <xf numFmtId="3" fontId="4" fillId="0" borderId="0" xfId="62" applyNumberFormat="1" applyFont="1" applyAlignment="1" applyProtection="1">
      <alignment horizontal="left"/>
      <protection locked="0"/>
    </xf>
    <xf numFmtId="3" fontId="4" fillId="0" borderId="0" xfId="62" applyNumberFormat="1" applyFont="1" applyAlignment="1" applyProtection="1">
      <alignment horizontal="left"/>
      <protection locked="0"/>
    </xf>
    <xf numFmtId="3" fontId="4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/>
      <protection/>
    </xf>
    <xf numFmtId="3" fontId="5" fillId="0" borderId="1" xfId="62" applyNumberFormat="1" applyFont="1" applyBorder="1" applyAlignment="1">
      <alignment horizontal="right"/>
      <protection/>
    </xf>
    <xf numFmtId="3" fontId="10" fillId="2" borderId="0" xfId="55" applyNumberFormat="1" applyFont="1" applyFill="1" applyAlignment="1">
      <alignment horizontal="right"/>
      <protection/>
    </xf>
    <xf numFmtId="3" fontId="6" fillId="0" borderId="0" xfId="62" applyNumberFormat="1" applyFont="1" applyAlignment="1">
      <alignment horizontal="left"/>
      <protection/>
    </xf>
    <xf numFmtId="3" fontId="3" fillId="0" borderId="0" xfId="62" applyNumberFormat="1" applyFont="1" applyAlignment="1">
      <alignment horizontal="left"/>
      <protection/>
    </xf>
    <xf numFmtId="3" fontId="10" fillId="2" borderId="0" xfId="55" applyNumberFormat="1" applyFont="1" applyFill="1" applyAlignment="1" quotePrefix="1">
      <alignment horizontal="left"/>
      <protection/>
    </xf>
    <xf numFmtId="3" fontId="7" fillId="0" borderId="0" xfId="55" applyNumberFormat="1" applyFont="1" applyAlignment="1" quotePrefix="1">
      <alignment horizontal="left"/>
      <protection/>
    </xf>
    <xf numFmtId="3" fontId="3" fillId="0" borderId="0" xfId="62" applyNumberFormat="1" applyFont="1" applyAlignment="1" quotePrefix="1">
      <alignment horizontal="left"/>
      <protection/>
    </xf>
    <xf numFmtId="3" fontId="5" fillId="0" borderId="2" xfId="62" applyNumberFormat="1" applyFont="1" applyBorder="1" applyAlignment="1">
      <alignment horizontal="center"/>
      <protection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51">
    <cellStyle name="Normal" xfId="0"/>
    <cellStyle name="Comma" xfId="15"/>
    <cellStyle name="Comma [0]" xfId="16"/>
    <cellStyle name="Millares [0]_9_5_01" xfId="17"/>
    <cellStyle name="Millares [0]_9_5_02" xfId="18"/>
    <cellStyle name="Millares [0]_9_5_03" xfId="19"/>
    <cellStyle name="Millares [0]_9_5_04" xfId="20"/>
    <cellStyle name="Millares [0]_9_5_05" xfId="21"/>
    <cellStyle name="Millares [0]_9_5_06" xfId="22"/>
    <cellStyle name="Millares [0]_9_5_07" xfId="23"/>
    <cellStyle name="Millares [0]_9_5_08" xfId="24"/>
    <cellStyle name="Millares [0]_9_5_09" xfId="25"/>
    <cellStyle name="Millares_9_5_01" xfId="26"/>
    <cellStyle name="Millares_9_5_02" xfId="27"/>
    <cellStyle name="Millares_9_5_03" xfId="28"/>
    <cellStyle name="Millares_9_5_04" xfId="29"/>
    <cellStyle name="Millares_9_5_05" xfId="30"/>
    <cellStyle name="Millares_9_5_06" xfId="31"/>
    <cellStyle name="Millares_9_5_07" xfId="32"/>
    <cellStyle name="Millares_9_5_08" xfId="33"/>
    <cellStyle name="Millares_9_5_09" xfId="34"/>
    <cellStyle name="Currency" xfId="35"/>
    <cellStyle name="Currency [0]" xfId="36"/>
    <cellStyle name="Moneda [0]_9_5_01" xfId="37"/>
    <cellStyle name="Moneda [0]_9_5_02" xfId="38"/>
    <cellStyle name="Moneda [0]_9_5_03" xfId="39"/>
    <cellStyle name="Moneda [0]_9_5_04" xfId="40"/>
    <cellStyle name="Moneda [0]_9_5_05" xfId="41"/>
    <cellStyle name="Moneda [0]_9_5_06" xfId="42"/>
    <cellStyle name="Moneda [0]_9_5_07" xfId="43"/>
    <cellStyle name="Moneda [0]_9_5_08" xfId="44"/>
    <cellStyle name="Moneda [0]_9_5_09" xfId="45"/>
    <cellStyle name="Moneda_9_5_01" xfId="46"/>
    <cellStyle name="Moneda_9_5_02" xfId="47"/>
    <cellStyle name="Moneda_9_5_03" xfId="48"/>
    <cellStyle name="Moneda_9_5_04" xfId="49"/>
    <cellStyle name="Moneda_9_5_05" xfId="50"/>
    <cellStyle name="Moneda_9_5_06" xfId="51"/>
    <cellStyle name="Moneda_9_5_07" xfId="52"/>
    <cellStyle name="Moneda_9_5_08" xfId="53"/>
    <cellStyle name="Moneda_9_5_09" xfId="54"/>
    <cellStyle name="Normal_9_5_01" xfId="55"/>
    <cellStyle name="Normal_9_5_02" xfId="56"/>
    <cellStyle name="Normal_9_5_03" xfId="57"/>
    <cellStyle name="Normal_9_5_04" xfId="58"/>
    <cellStyle name="Normal_9_5_05" xfId="59"/>
    <cellStyle name="Normal_9_5_06" xfId="60"/>
    <cellStyle name="Normal_9_5_07" xfId="61"/>
    <cellStyle name="Normal_9_5_08" xfId="62"/>
    <cellStyle name="Normal_9_5_09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3819525" y="2209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57"/>
  <sheetViews>
    <sheetView showGridLines="0" tabSelected="1" workbookViewId="0" topLeftCell="A1">
      <selection activeCell="A1" sqref="A1"/>
    </sheetView>
  </sheetViews>
  <sheetFormatPr defaultColWidth="11.00390625" defaultRowHeight="11.25" customHeight="1"/>
  <cols>
    <col min="1" max="1" width="57.28125" style="4" customWidth="1"/>
    <col min="2" max="3" width="13.7109375" style="2" customWidth="1"/>
    <col min="4" max="4" width="13.7109375" style="1" customWidth="1"/>
    <col min="5" max="16384" width="24.7109375" style="2" customWidth="1"/>
  </cols>
  <sheetData>
    <row r="1" ht="18.75" customHeight="1">
      <c r="A1" s="26" t="s">
        <v>39</v>
      </c>
    </row>
    <row r="2" ht="15" customHeight="1">
      <c r="A2" s="27" t="s">
        <v>40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2" s="19" customFormat="1" ht="15.75" customHeight="1">
      <c r="A6" s="22" t="s">
        <v>32</v>
      </c>
      <c r="B6" s="22"/>
    </row>
    <row r="8" spans="1:4" s="3" customFormat="1" ht="15.75" customHeight="1">
      <c r="A8" s="23" t="s">
        <v>33</v>
      </c>
      <c r="B8" s="23"/>
      <c r="C8" s="2"/>
      <c r="D8" s="17"/>
    </row>
    <row r="9" ht="13.5" customHeight="1"/>
    <row r="11" spans="1:4" s="3" customFormat="1" ht="14.25" customHeight="1">
      <c r="A11" s="24" t="s">
        <v>38</v>
      </c>
      <c r="B11" s="21"/>
      <c r="C11" s="21"/>
      <c r="D11" s="21"/>
    </row>
    <row r="12" spans="1:4" ht="11.25" customHeight="1" thickBot="1">
      <c r="A12" s="5"/>
      <c r="B12" s="6"/>
      <c r="C12" s="6"/>
      <c r="D12" s="18"/>
    </row>
    <row r="13" spans="1:4" ht="15.75" customHeight="1">
      <c r="A13" s="7"/>
      <c r="B13" s="25" t="s">
        <v>37</v>
      </c>
      <c r="C13" s="25"/>
      <c r="D13" s="25"/>
    </row>
    <row r="14" spans="1:4" ht="18" customHeight="1" thickBot="1">
      <c r="A14" s="5"/>
      <c r="B14" s="6" t="s">
        <v>29</v>
      </c>
      <c r="C14" s="6" t="s">
        <v>30</v>
      </c>
      <c r="D14" s="18" t="s">
        <v>31</v>
      </c>
    </row>
    <row r="15" spans="1:4" s="11" customFormat="1" ht="11.25" customHeight="1">
      <c r="A15" s="9"/>
      <c r="B15" s="10"/>
      <c r="C15" s="1"/>
      <c r="D15" s="1"/>
    </row>
    <row r="16" spans="1:4" s="11" customFormat="1" ht="11.25" customHeight="1">
      <c r="A16" s="9" t="s">
        <v>4</v>
      </c>
      <c r="B16" s="10"/>
      <c r="C16" s="1"/>
      <c r="D16" s="1"/>
    </row>
    <row r="17" spans="1:4" ht="11.25" customHeight="1">
      <c r="A17" s="4" t="s">
        <v>5</v>
      </c>
      <c r="B17" s="2">
        <v>148473</v>
      </c>
      <c r="C17" s="2">
        <v>148244</v>
      </c>
      <c r="D17" s="1">
        <v>296717</v>
      </c>
    </row>
    <row r="18" spans="1:4" ht="11.25" customHeight="1">
      <c r="A18" s="4" t="s">
        <v>6</v>
      </c>
      <c r="B18" s="2">
        <v>57285</v>
      </c>
      <c r="C18" s="2">
        <v>117522</v>
      </c>
      <c r="D18" s="1">
        <v>174807</v>
      </c>
    </row>
    <row r="19" spans="1:4" ht="11.25" customHeight="1">
      <c r="A19" s="4" t="s">
        <v>7</v>
      </c>
      <c r="B19" s="2">
        <v>140819</v>
      </c>
      <c r="C19" s="2">
        <v>157584</v>
      </c>
      <c r="D19" s="1">
        <v>298403</v>
      </c>
    </row>
    <row r="20" spans="1:4" ht="11.25" customHeight="1">
      <c r="A20" s="4" t="s">
        <v>8</v>
      </c>
      <c r="B20" s="2">
        <v>55462</v>
      </c>
      <c r="C20" s="2">
        <v>71444</v>
      </c>
      <c r="D20" s="1">
        <v>126906</v>
      </c>
    </row>
    <row r="21" spans="1:4" ht="11.25" customHeight="1">
      <c r="A21" s="4" t="s">
        <v>34</v>
      </c>
      <c r="B21" s="2">
        <v>7363</v>
      </c>
      <c r="C21" s="2">
        <v>10510</v>
      </c>
      <c r="D21" s="1">
        <v>17873</v>
      </c>
    </row>
    <row r="22" spans="1:4" ht="11.25" customHeight="1">
      <c r="A22" s="4" t="s">
        <v>35</v>
      </c>
      <c r="B22" s="2">
        <v>5590</v>
      </c>
      <c r="C22" s="2">
        <v>8489</v>
      </c>
      <c r="D22" s="1">
        <v>14079</v>
      </c>
    </row>
    <row r="23" spans="1:4" s="11" customFormat="1" ht="11.25" customHeight="1">
      <c r="A23" s="12" t="s">
        <v>2</v>
      </c>
      <c r="B23" s="1">
        <v>414992</v>
      </c>
      <c r="C23" s="1">
        <v>513793</v>
      </c>
      <c r="D23" s="1">
        <v>928785</v>
      </c>
    </row>
    <row r="25" spans="1:4" s="11" customFormat="1" ht="11.25" customHeight="1">
      <c r="A25" s="9" t="s">
        <v>3</v>
      </c>
      <c r="B25" s="1"/>
      <c r="C25" s="1"/>
      <c r="D25" s="1"/>
    </row>
    <row r="26" spans="1:4" ht="11.25" customHeight="1">
      <c r="A26" s="4" t="s">
        <v>9</v>
      </c>
      <c r="B26" s="2">
        <v>372156</v>
      </c>
      <c r="C26" s="2">
        <v>287639</v>
      </c>
      <c r="D26" s="1">
        <v>659795</v>
      </c>
    </row>
    <row r="27" spans="1:4" ht="11.25" customHeight="1">
      <c r="A27" s="4" t="s">
        <v>10</v>
      </c>
      <c r="B27" s="2">
        <v>57361</v>
      </c>
      <c r="C27" s="2">
        <v>34283</v>
      </c>
      <c r="D27" s="1">
        <v>91644</v>
      </c>
    </row>
    <row r="28" spans="1:4" ht="11.25" customHeight="1">
      <c r="A28" s="13" t="s">
        <v>11</v>
      </c>
      <c r="B28" s="2">
        <v>92144</v>
      </c>
      <c r="C28" s="2">
        <v>187461</v>
      </c>
      <c r="D28" s="1">
        <v>279605</v>
      </c>
    </row>
    <row r="29" spans="1:4" ht="11.25" customHeight="1">
      <c r="A29" s="4" t="s">
        <v>12</v>
      </c>
      <c r="B29" s="2">
        <v>60815</v>
      </c>
      <c r="C29" s="2">
        <v>122725</v>
      </c>
      <c r="D29" s="1">
        <v>183540</v>
      </c>
    </row>
    <row r="30" spans="1:4" ht="11.25" customHeight="1">
      <c r="A30" s="4" t="s">
        <v>13</v>
      </c>
      <c r="B30" s="2">
        <v>56177</v>
      </c>
      <c r="C30" s="2">
        <v>72802</v>
      </c>
      <c r="D30" s="1">
        <v>128979</v>
      </c>
    </row>
    <row r="31" spans="1:4" ht="11.25" customHeight="1">
      <c r="A31" s="4" t="s">
        <v>14</v>
      </c>
      <c r="B31" s="2">
        <v>28706</v>
      </c>
      <c r="C31" s="2">
        <v>31657</v>
      </c>
      <c r="D31" s="1">
        <v>60363</v>
      </c>
    </row>
    <row r="32" spans="1:4" ht="11.25" customHeight="1">
      <c r="A32" s="4" t="s">
        <v>15</v>
      </c>
      <c r="B32" s="2">
        <v>68518</v>
      </c>
      <c r="C32" s="2">
        <v>59843</v>
      </c>
      <c r="D32" s="1">
        <v>128361</v>
      </c>
    </row>
    <row r="33" spans="1:4" ht="11.25" customHeight="1">
      <c r="A33" s="4" t="s">
        <v>16</v>
      </c>
      <c r="B33" s="2">
        <v>117221</v>
      </c>
      <c r="C33" s="2">
        <v>30253</v>
      </c>
      <c r="D33" s="1">
        <v>147474</v>
      </c>
    </row>
    <row r="34" spans="1:4" ht="11.25" customHeight="1">
      <c r="A34" s="4" t="s">
        <v>17</v>
      </c>
      <c r="B34" s="2">
        <v>119890</v>
      </c>
      <c r="C34" s="2">
        <v>145096</v>
      </c>
      <c r="D34" s="1">
        <v>264986</v>
      </c>
    </row>
    <row r="35" spans="1:4" ht="11.25" customHeight="1">
      <c r="A35" s="12" t="s">
        <v>2</v>
      </c>
      <c r="B35" s="1">
        <v>972988</v>
      </c>
      <c r="C35" s="1">
        <v>971759</v>
      </c>
      <c r="D35" s="1">
        <v>1944747</v>
      </c>
    </row>
    <row r="37" spans="1:4" s="11" customFormat="1" ht="11.25" customHeight="1">
      <c r="A37" s="9" t="s">
        <v>0</v>
      </c>
      <c r="B37" s="8"/>
      <c r="C37" s="1"/>
      <c r="D37" s="1"/>
    </row>
    <row r="38" spans="1:4" s="11" customFormat="1" ht="11.25" customHeight="1">
      <c r="A38" s="14" t="s">
        <v>18</v>
      </c>
      <c r="B38" s="8">
        <v>342273</v>
      </c>
      <c r="C38" s="2">
        <v>133048</v>
      </c>
      <c r="D38" s="1">
        <v>475321</v>
      </c>
    </row>
    <row r="39" spans="1:4" s="11" customFormat="1" ht="11.25" customHeight="1">
      <c r="A39" s="4" t="s">
        <v>19</v>
      </c>
      <c r="B39" s="8">
        <v>51946</v>
      </c>
      <c r="C39" s="2">
        <v>11774</v>
      </c>
      <c r="D39" s="1">
        <v>63720</v>
      </c>
    </row>
    <row r="40" spans="1:4" ht="11.25" customHeight="1">
      <c r="A40" s="4" t="s">
        <v>20</v>
      </c>
      <c r="B40" s="2">
        <v>45149</v>
      </c>
      <c r="C40" s="2">
        <f>19909+4611</f>
        <v>24520</v>
      </c>
      <c r="D40" s="1">
        <v>69669</v>
      </c>
    </row>
    <row r="41" spans="1:4" ht="11.25" customHeight="1">
      <c r="A41" s="4" t="s">
        <v>21</v>
      </c>
      <c r="B41" s="2">
        <f>1122438+50675</f>
        <v>1173113</v>
      </c>
      <c r="C41" s="2">
        <f>242381+39634</f>
        <v>282015</v>
      </c>
      <c r="D41" s="1">
        <v>1455128</v>
      </c>
    </row>
    <row r="42" spans="1:4" ht="11.25" customHeight="1">
      <c r="A42" s="4" t="s">
        <v>22</v>
      </c>
      <c r="B42" s="2">
        <v>171823</v>
      </c>
      <c r="C42" s="2">
        <v>245478</v>
      </c>
      <c r="D42" s="1">
        <v>417301</v>
      </c>
    </row>
    <row r="43" spans="1:4" ht="11.25" customHeight="1">
      <c r="A43" s="4" t="s">
        <v>23</v>
      </c>
      <c r="B43" s="2">
        <v>447888</v>
      </c>
      <c r="C43" s="2">
        <v>25101</v>
      </c>
      <c r="D43" s="1">
        <v>472989</v>
      </c>
    </row>
    <row r="44" spans="1:4" ht="11.25" customHeight="1">
      <c r="A44" s="4" t="s">
        <v>24</v>
      </c>
      <c r="B44" s="2">
        <v>7480</v>
      </c>
      <c r="C44" s="2">
        <v>2344</v>
      </c>
      <c r="D44" s="1">
        <v>9824</v>
      </c>
    </row>
    <row r="45" spans="1:4" ht="11.25" customHeight="1">
      <c r="A45" s="12" t="s">
        <v>2</v>
      </c>
      <c r="B45" s="1">
        <v>2239672</v>
      </c>
      <c r="C45" s="1">
        <v>724280</v>
      </c>
      <c r="D45" s="1">
        <v>2963952</v>
      </c>
    </row>
    <row r="47" spans="1:4" s="11" customFormat="1" ht="11.25" customHeight="1">
      <c r="A47" s="9" t="s">
        <v>1</v>
      </c>
      <c r="B47" s="1"/>
      <c r="C47" s="1"/>
      <c r="D47" s="1"/>
    </row>
    <row r="48" spans="1:4" s="16" customFormat="1" ht="11.25" customHeight="1">
      <c r="A48" s="15" t="s">
        <v>25</v>
      </c>
      <c r="B48" s="2">
        <v>95739</v>
      </c>
      <c r="C48" s="16">
        <v>145530</v>
      </c>
      <c r="D48" s="1">
        <v>241269</v>
      </c>
    </row>
    <row r="49" spans="1:4" ht="11.25" customHeight="1">
      <c r="A49" s="4" t="s">
        <v>26</v>
      </c>
      <c r="B49" s="2">
        <v>119365</v>
      </c>
      <c r="C49" s="2">
        <v>173531</v>
      </c>
      <c r="D49" s="1">
        <v>292896</v>
      </c>
    </row>
    <row r="50" spans="1:4" ht="11.25" customHeight="1">
      <c r="A50" s="4" t="s">
        <v>27</v>
      </c>
      <c r="B50" s="2">
        <v>112196</v>
      </c>
      <c r="C50" s="2">
        <v>155219</v>
      </c>
      <c r="D50" s="1">
        <v>267415</v>
      </c>
    </row>
    <row r="51" spans="1:4" ht="11.25" customHeight="1">
      <c r="A51" s="4" t="s">
        <v>28</v>
      </c>
      <c r="B51" s="2">
        <v>70153</v>
      </c>
      <c r="C51" s="2">
        <v>91836</v>
      </c>
      <c r="D51" s="1">
        <v>161989</v>
      </c>
    </row>
    <row r="52" spans="1:4" ht="11.25" customHeight="1">
      <c r="A52" s="12" t="s">
        <v>2</v>
      </c>
      <c r="B52" s="1">
        <v>397453</v>
      </c>
      <c r="C52" s="1">
        <v>566116</v>
      </c>
      <c r="D52" s="1">
        <v>963569</v>
      </c>
    </row>
    <row r="54" spans="1:4" s="11" customFormat="1" ht="11.25" customHeight="1">
      <c r="A54" s="9" t="s">
        <v>2</v>
      </c>
      <c r="B54" s="1">
        <v>4025105</v>
      </c>
      <c r="C54" s="1">
        <v>2775948</v>
      </c>
      <c r="D54" s="1">
        <v>6801053</v>
      </c>
    </row>
    <row r="55" spans="1:4" ht="11.25" customHeight="1" thickBot="1">
      <c r="A55" s="5"/>
      <c r="B55" s="6"/>
      <c r="C55" s="6"/>
      <c r="D55" s="18"/>
    </row>
    <row r="57" spans="1:4" ht="11.25" customHeight="1">
      <c r="A57" s="20" t="s">
        <v>36</v>
      </c>
      <c r="B57" s="20"/>
      <c r="C57" s="20"/>
      <c r="D57" s="20"/>
    </row>
  </sheetData>
  <mergeCells count="1">
    <mergeCell ref="B13:D13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monteso</dc:creator>
  <cp:keywords/>
  <dc:description/>
  <cp:lastModifiedBy>IEA</cp:lastModifiedBy>
  <cp:lastPrinted>2002-04-23T06:54:46Z</cp:lastPrinted>
  <dcterms:created xsi:type="dcterms:W3CDTF">1999-03-16T15:40:30Z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