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6030" activeTab="0"/>
  </bookViews>
  <sheets>
    <sheet name="A" sheetId="1" r:id="rId1"/>
  </sheets>
  <definedNames>
    <definedName name="_xlnm.Print_Area" localSheetId="0">'A'!$A$6:$K$56</definedName>
  </definedNames>
  <calcPr fullCalcOnLoad="1"/>
</workbook>
</file>

<file path=xl/sharedStrings.xml><?xml version="1.0" encoding="utf-8"?>
<sst xmlns="http://schemas.openxmlformats.org/spreadsheetml/2006/main" count="71" uniqueCount="22">
  <si>
    <t>9.1 Infraestructura y transporte por carretera</t>
  </si>
  <si>
    <t>Almería</t>
  </si>
  <si>
    <t>Algeciras</t>
  </si>
  <si>
    <t>Cádiz</t>
  </si>
  <si>
    <t>Córdoba</t>
  </si>
  <si>
    <t>Granada</t>
  </si>
  <si>
    <t>Huelva</t>
  </si>
  <si>
    <t>Jaén</t>
  </si>
  <si>
    <t>Málaga</t>
  </si>
  <si>
    <t>Sevilla</t>
  </si>
  <si>
    <t>-</t>
  </si>
  <si>
    <t xml:space="preserve">9.1.6. Distancia, velocidad media y tiempo de recorrido entre las principales ciudades andaluzas </t>
  </si>
  <si>
    <t>9. Transporte y comunicaciones</t>
  </si>
  <si>
    <t xml:space="preserve">          (más de 100.000 habitantes). Año 1998</t>
  </si>
  <si>
    <t>Tiempo* (minutos)</t>
  </si>
  <si>
    <t xml:space="preserve">                         FUENTE: Consejería de Obras Públicas y Transportes. Dirección General de Carreteras</t>
  </si>
  <si>
    <t>Distancia (Km)</t>
  </si>
  <si>
    <t>Velocidad media (Km/h)</t>
  </si>
  <si>
    <t>Jerez de la Frontera</t>
  </si>
  <si>
    <t xml:space="preserve">                         *Tiempos de recorrido interurbanos.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</si>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</sst>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;\-"/>
    <numFmt numFmtId="181" formatCode="#,##0.0;;\-"/>
  </numFmts>
  <fonts count="11">
    <font>
      <sz val="10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20" applyFont="1" applyFill="1" applyAlignment="1" quotePrefix="1">
      <alignment horizontal="left"/>
      <protection/>
    </xf>
    <xf numFmtId="0" fontId="3" fillId="2" borderId="0" xfId="20" applyFont="1" applyFill="1">
      <alignment/>
      <protection/>
    </xf>
    <xf numFmtId="0" fontId="4" fillId="2" borderId="0" xfId="19" applyFont="1" applyFill="1" applyAlignment="1">
      <alignment horizontal="left"/>
      <protection/>
    </xf>
    <xf numFmtId="0" fontId="5" fillId="2" borderId="0" xfId="20" applyFont="1" applyFill="1" applyAlignment="1" quotePrefix="1">
      <alignment horizontal="left"/>
      <protection/>
    </xf>
    <xf numFmtId="0" fontId="6" fillId="2" borderId="1" xfId="20" applyFont="1" applyFill="1" applyBorder="1" applyAlignment="1">
      <alignment horizontal="right"/>
      <protection/>
    </xf>
    <xf numFmtId="0" fontId="3" fillId="2" borderId="1" xfId="20" applyFont="1" applyFill="1" applyBorder="1">
      <alignment/>
      <protection/>
    </xf>
    <xf numFmtId="49" fontId="3" fillId="2" borderId="2" xfId="20" applyNumberFormat="1" applyFont="1" applyFill="1" applyBorder="1" applyAlignment="1">
      <alignment horizontal="right" vertical="center"/>
      <protection/>
    </xf>
    <xf numFmtId="0" fontId="3" fillId="2" borderId="0" xfId="20" applyFont="1" applyFill="1" applyAlignment="1">
      <alignment/>
      <protection/>
    </xf>
    <xf numFmtId="180" fontId="3" fillId="2" borderId="0" xfId="20" applyNumberFormat="1" applyFont="1" applyFill="1" applyProtection="1">
      <alignment/>
      <protection locked="0"/>
    </xf>
    <xf numFmtId="180" fontId="3" fillId="2" borderId="0" xfId="20" applyNumberFormat="1" applyFont="1" applyFill="1">
      <alignment/>
      <protection/>
    </xf>
    <xf numFmtId="0" fontId="2" fillId="2" borderId="0" xfId="20" applyFill="1">
      <alignment/>
      <protection/>
    </xf>
    <xf numFmtId="0" fontId="7" fillId="2" borderId="0" xfId="20" applyFont="1" applyFill="1" applyAlignment="1" quotePrefix="1">
      <alignment horizontal="left"/>
      <protection/>
    </xf>
    <xf numFmtId="180" fontId="3" fillId="2" borderId="0" xfId="20" applyNumberFormat="1" applyFont="1" applyFill="1" applyProtection="1">
      <alignment/>
      <protection locked="0"/>
    </xf>
    <xf numFmtId="180" fontId="3" fillId="2" borderId="0" xfId="20" applyNumberFormat="1" applyFont="1" applyFill="1">
      <alignment/>
      <protection/>
    </xf>
    <xf numFmtId="0" fontId="3" fillId="2" borderId="0" xfId="20" applyFont="1" applyFill="1" applyBorder="1" applyAlignment="1">
      <alignment/>
      <protection/>
    </xf>
    <xf numFmtId="180" fontId="3" fillId="2" borderId="0" xfId="20" applyNumberFormat="1" applyFont="1" applyFill="1" applyBorder="1">
      <alignment/>
      <protection/>
    </xf>
    <xf numFmtId="181" fontId="3" fillId="2" borderId="0" xfId="20" applyNumberFormat="1" applyFont="1" applyFill="1">
      <alignment/>
      <protection/>
    </xf>
    <xf numFmtId="0" fontId="7" fillId="2" borderId="0" xfId="20" applyFont="1" applyFill="1">
      <alignment/>
      <protection/>
    </xf>
    <xf numFmtId="0" fontId="7" fillId="2" borderId="0" xfId="20" applyFont="1" applyFill="1" applyAlignment="1">
      <alignment/>
      <protection/>
    </xf>
    <xf numFmtId="181" fontId="3" fillId="2" borderId="1" xfId="20" applyNumberFormat="1" applyFont="1" applyFill="1" applyBorder="1">
      <alignment/>
      <protection/>
    </xf>
    <xf numFmtId="0" fontId="8" fillId="2" borderId="0" xfId="20" applyFont="1" applyFill="1" applyAlignment="1" quotePrefix="1">
      <alignment horizontal="left"/>
      <protection/>
    </xf>
    <xf numFmtId="180" fontId="3" fillId="2" borderId="0" xfId="20" applyNumberFormat="1" applyFont="1" applyFill="1" applyAlignment="1" applyProtection="1">
      <alignment horizontal="right"/>
      <protection locked="0"/>
    </xf>
    <xf numFmtId="0" fontId="8" fillId="2" borderId="0" xfId="19" applyFont="1" applyFill="1" applyAlignment="1" quotePrefix="1">
      <alignment horizontal="left"/>
      <protection/>
    </xf>
    <xf numFmtId="0" fontId="7" fillId="2" borderId="0" xfId="20" applyFont="1" applyFill="1" applyBorder="1" applyAlignment="1" quotePrefix="1">
      <alignment horizontal="left"/>
      <protection/>
    </xf>
    <xf numFmtId="49" fontId="3" fillId="2" borderId="2" xfId="20" applyNumberFormat="1" applyFont="1" applyFill="1" applyBorder="1" applyAlignment="1" quotePrefix="1">
      <alignment horizontal="right" vertical="center" wrapText="1"/>
      <protection/>
    </xf>
    <xf numFmtId="0" fontId="3" fillId="2" borderId="0" xfId="20" applyFont="1" applyFill="1" applyAlignment="1" quotePrefix="1">
      <alignment horizontal="left"/>
      <protection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2_02" xfId="19"/>
    <cellStyle name="Normal_9_2_0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9.140625" style="2" customWidth="1"/>
    <col min="2" max="11" width="8.421875" style="2" customWidth="1"/>
    <col min="12" max="16384" width="11.00390625" style="2" customWidth="1"/>
  </cols>
  <sheetData>
    <row r="1" ht="18.75" customHeight="1">
      <c r="A1" s="27" t="s">
        <v>20</v>
      </c>
    </row>
    <row r="2" ht="15" customHeight="1">
      <c r="A2" s="28" t="s">
        <v>21</v>
      </c>
    </row>
    <row r="3" ht="10.5" customHeight="1">
      <c r="A3" s="29"/>
    </row>
    <row r="4" ht="10.5" customHeight="1">
      <c r="A4" s="29"/>
    </row>
    <row r="5" ht="10.5" customHeight="1">
      <c r="A5" s="29"/>
    </row>
    <row r="6" ht="15.75">
      <c r="A6" s="1" t="s">
        <v>12</v>
      </c>
    </row>
    <row r="8" ht="14.25">
      <c r="A8" s="3" t="s">
        <v>0</v>
      </c>
    </row>
    <row r="11" ht="15">
      <c r="A11" s="4" t="s">
        <v>11</v>
      </c>
    </row>
    <row r="12" ht="15">
      <c r="A12" s="4" t="s">
        <v>13</v>
      </c>
    </row>
    <row r="13" spans="1:9" ht="13.5" thickBot="1">
      <c r="A13" s="5"/>
      <c r="B13" s="6"/>
      <c r="C13" s="6"/>
      <c r="D13" s="6"/>
      <c r="E13" s="6"/>
      <c r="F13" s="6"/>
      <c r="G13" s="6"/>
      <c r="H13" s="6"/>
      <c r="I13" s="6"/>
    </row>
    <row r="14" spans="1:11" ht="27" customHeight="1" thickBot="1">
      <c r="A14" s="7"/>
      <c r="B14" s="7" t="s">
        <v>1</v>
      </c>
      <c r="C14" s="7" t="s">
        <v>2</v>
      </c>
      <c r="D14" s="25" t="s">
        <v>18</v>
      </c>
      <c r="E14" s="7" t="s">
        <v>3</v>
      </c>
      <c r="F14" s="7" t="s">
        <v>4</v>
      </c>
      <c r="G14" s="7" t="s">
        <v>5</v>
      </c>
      <c r="H14" s="7" t="s">
        <v>6</v>
      </c>
      <c r="I14" s="7" t="s">
        <v>7</v>
      </c>
      <c r="J14" s="7" t="s">
        <v>8</v>
      </c>
      <c r="K14" s="7" t="s">
        <v>9</v>
      </c>
    </row>
    <row r="15" spans="1:11" ht="11.25">
      <c r="A15" s="8"/>
      <c r="B15" s="9"/>
      <c r="C15" s="9"/>
      <c r="D15" s="9"/>
      <c r="E15" s="9"/>
      <c r="F15" s="9"/>
      <c r="G15" s="9"/>
      <c r="H15" s="9"/>
      <c r="I15" s="9"/>
      <c r="J15" s="10"/>
      <c r="K15" s="10"/>
    </row>
    <row r="16" spans="1:11" ht="11.25">
      <c r="A16" s="12" t="s">
        <v>16</v>
      </c>
      <c r="B16" s="9"/>
      <c r="C16" s="9"/>
      <c r="D16" s="9"/>
      <c r="E16" s="9"/>
      <c r="F16" s="9"/>
      <c r="G16" s="9"/>
      <c r="H16" s="9"/>
      <c r="I16" s="9"/>
      <c r="J16" s="10"/>
      <c r="K16" s="10"/>
    </row>
    <row r="17" spans="1:11" ht="11.25">
      <c r="A17" s="8" t="s">
        <v>1</v>
      </c>
      <c r="B17" s="13">
        <v>0</v>
      </c>
      <c r="C17" s="13">
        <v>336</v>
      </c>
      <c r="D17" s="13">
        <v>557</v>
      </c>
      <c r="E17" s="13">
        <v>615</v>
      </c>
      <c r="F17" s="13">
        <v>364</v>
      </c>
      <c r="G17" s="13">
        <v>166</v>
      </c>
      <c r="H17" s="13">
        <v>608</v>
      </c>
      <c r="I17" s="13">
        <v>283</v>
      </c>
      <c r="J17" s="14">
        <v>210</v>
      </c>
      <c r="K17" s="14">
        <v>503</v>
      </c>
    </row>
    <row r="18" spans="1:11" ht="11.25">
      <c r="A18" s="8" t="s">
        <v>2</v>
      </c>
      <c r="B18" s="13">
        <v>336</v>
      </c>
      <c r="C18" s="13">
        <v>0</v>
      </c>
      <c r="D18" s="13">
        <v>123</v>
      </c>
      <c r="E18" s="13">
        <v>155</v>
      </c>
      <c r="F18" s="13">
        <v>289</v>
      </c>
      <c r="G18" s="13">
        <v>312</v>
      </c>
      <c r="H18" s="13">
        <v>336</v>
      </c>
      <c r="I18" s="13">
        <v>447</v>
      </c>
      <c r="J18" s="14">
        <v>144</v>
      </c>
      <c r="K18" s="14">
        <v>232</v>
      </c>
    </row>
    <row r="19" spans="1:11" ht="11.25">
      <c r="A19" s="26" t="s">
        <v>18</v>
      </c>
      <c r="B19" s="13">
        <v>557</v>
      </c>
      <c r="C19" s="13">
        <v>123</v>
      </c>
      <c r="D19" s="13">
        <v>0</v>
      </c>
      <c r="E19" s="13">
        <v>36</v>
      </c>
      <c r="F19" s="13">
        <v>231</v>
      </c>
      <c r="G19" s="13">
        <v>291</v>
      </c>
      <c r="H19" s="13">
        <v>194</v>
      </c>
      <c r="I19" s="13">
        <v>303</v>
      </c>
      <c r="J19" s="14">
        <v>219</v>
      </c>
      <c r="K19" s="14">
        <v>91</v>
      </c>
    </row>
    <row r="20" spans="1:11" ht="11.25">
      <c r="A20" s="8" t="s">
        <v>3</v>
      </c>
      <c r="B20" s="13">
        <v>615</v>
      </c>
      <c r="C20" s="13">
        <v>155</v>
      </c>
      <c r="D20" s="13">
        <v>36</v>
      </c>
      <c r="E20" s="13">
        <v>0</v>
      </c>
      <c r="F20" s="13">
        <v>268</v>
      </c>
      <c r="G20" s="13">
        <v>347</v>
      </c>
      <c r="H20" s="13">
        <v>248</v>
      </c>
      <c r="I20" s="13">
        <v>360</v>
      </c>
      <c r="J20" s="14">
        <v>268</v>
      </c>
      <c r="K20" s="14">
        <v>145</v>
      </c>
    </row>
    <row r="21" spans="1:11" ht="11.25">
      <c r="A21" s="8" t="s">
        <v>4</v>
      </c>
      <c r="B21" s="13">
        <v>364</v>
      </c>
      <c r="C21" s="13">
        <v>289</v>
      </c>
      <c r="D21" s="13">
        <v>213</v>
      </c>
      <c r="E21" s="13">
        <v>268</v>
      </c>
      <c r="F21" s="13">
        <v>0</v>
      </c>
      <c r="G21" s="13">
        <v>200</v>
      </c>
      <c r="H21" s="13">
        <v>236</v>
      </c>
      <c r="I21" s="13">
        <v>105</v>
      </c>
      <c r="J21" s="14">
        <v>172</v>
      </c>
      <c r="K21" s="14">
        <v>133</v>
      </c>
    </row>
    <row r="22" spans="1:11" ht="11.25">
      <c r="A22" s="8" t="s">
        <v>5</v>
      </c>
      <c r="B22" s="13">
        <v>166</v>
      </c>
      <c r="C22" s="13">
        <v>312</v>
      </c>
      <c r="D22" s="13">
        <v>291</v>
      </c>
      <c r="E22" s="13">
        <v>347</v>
      </c>
      <c r="F22" s="13">
        <v>200</v>
      </c>
      <c r="G22" s="13">
        <v>0</v>
      </c>
      <c r="H22" s="13">
        <v>373</v>
      </c>
      <c r="I22" s="13">
        <v>91</v>
      </c>
      <c r="J22" s="14">
        <v>164</v>
      </c>
      <c r="K22" s="14">
        <v>269</v>
      </c>
    </row>
    <row r="23" spans="1:11" ht="11.25">
      <c r="A23" s="8" t="s">
        <v>6</v>
      </c>
      <c r="B23" s="13">
        <v>608</v>
      </c>
      <c r="C23" s="13">
        <v>336</v>
      </c>
      <c r="D23" s="13">
        <v>194</v>
      </c>
      <c r="E23" s="13">
        <v>248</v>
      </c>
      <c r="F23" s="13">
        <v>236</v>
      </c>
      <c r="G23" s="13">
        <v>373</v>
      </c>
      <c r="H23" s="13">
        <v>0</v>
      </c>
      <c r="I23" s="13">
        <v>335</v>
      </c>
      <c r="J23" s="14">
        <v>318</v>
      </c>
      <c r="K23" s="14">
        <v>96</v>
      </c>
    </row>
    <row r="24" spans="1:11" ht="11.25">
      <c r="A24" s="8" t="s">
        <v>7</v>
      </c>
      <c r="B24" s="13">
        <v>283</v>
      </c>
      <c r="C24" s="13">
        <v>447</v>
      </c>
      <c r="D24" s="13">
        <v>303</v>
      </c>
      <c r="E24" s="13">
        <v>360</v>
      </c>
      <c r="F24" s="13">
        <v>105</v>
      </c>
      <c r="G24" s="13">
        <v>91</v>
      </c>
      <c r="H24" s="13">
        <v>335</v>
      </c>
      <c r="I24" s="13">
        <v>0</v>
      </c>
      <c r="J24" s="14">
        <v>236</v>
      </c>
      <c r="K24" s="14">
        <v>234</v>
      </c>
    </row>
    <row r="25" spans="1:11" ht="11.25">
      <c r="A25" s="8" t="s">
        <v>8</v>
      </c>
      <c r="B25" s="13">
        <v>210</v>
      </c>
      <c r="C25" s="13">
        <v>144</v>
      </c>
      <c r="D25" s="13">
        <v>219</v>
      </c>
      <c r="E25" s="13">
        <v>268</v>
      </c>
      <c r="F25" s="13">
        <v>172</v>
      </c>
      <c r="G25" s="13">
        <v>164</v>
      </c>
      <c r="H25" s="13">
        <v>318</v>
      </c>
      <c r="I25" s="13">
        <v>236</v>
      </c>
      <c r="J25" s="14">
        <v>0</v>
      </c>
      <c r="K25" s="14">
        <v>215</v>
      </c>
    </row>
    <row r="26" spans="1:11" ht="11.25">
      <c r="A26" s="8" t="s">
        <v>9</v>
      </c>
      <c r="B26" s="13">
        <v>503</v>
      </c>
      <c r="C26" s="13">
        <v>232</v>
      </c>
      <c r="D26" s="13">
        <v>91</v>
      </c>
      <c r="E26" s="13">
        <v>145</v>
      </c>
      <c r="F26" s="13">
        <v>133</v>
      </c>
      <c r="G26" s="13">
        <v>269</v>
      </c>
      <c r="H26" s="13">
        <v>96</v>
      </c>
      <c r="I26" s="13">
        <v>234</v>
      </c>
      <c r="J26" s="14">
        <v>215</v>
      </c>
      <c r="K26" s="14">
        <v>0</v>
      </c>
    </row>
    <row r="27" spans="1:11" ht="11.2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1.25">
      <c r="A28" s="24" t="s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1.25">
      <c r="A29" s="8" t="s">
        <v>1</v>
      </c>
      <c r="B29" s="22" t="s">
        <v>10</v>
      </c>
      <c r="C29" s="17">
        <f aca="true" t="shared" si="0" ref="C29:K29">C17/(C41/60)</f>
        <v>69.20700308959835</v>
      </c>
      <c r="D29" s="17">
        <f t="shared" si="0"/>
        <v>107.08106376161486</v>
      </c>
      <c r="E29" s="17">
        <f t="shared" si="0"/>
        <v>114.10018552875697</v>
      </c>
      <c r="F29" s="17">
        <f t="shared" si="0"/>
        <v>96.04221635883906</v>
      </c>
      <c r="G29" s="17">
        <f t="shared" si="0"/>
        <v>80.71312803889789</v>
      </c>
      <c r="H29" s="17">
        <f t="shared" si="0"/>
        <v>104.19880034275921</v>
      </c>
      <c r="I29" s="17">
        <f t="shared" si="0"/>
        <v>106.45768025078371</v>
      </c>
      <c r="J29" s="17">
        <f t="shared" si="0"/>
        <v>68.47826086956522</v>
      </c>
      <c r="K29" s="17">
        <f t="shared" si="0"/>
        <v>107.32574679943102</v>
      </c>
    </row>
    <row r="30" spans="1:11" ht="11.25">
      <c r="A30" s="8" t="s">
        <v>2</v>
      </c>
      <c r="B30" s="17">
        <f>B18/(B42/60)</f>
        <v>69.20700308959835</v>
      </c>
      <c r="C30" s="22" t="s">
        <v>10</v>
      </c>
      <c r="D30" s="17">
        <f aca="true" t="shared" si="1" ref="D30:K30">D18/(D42/60)</f>
        <v>76.08247422680412</v>
      </c>
      <c r="E30" s="17">
        <f t="shared" si="1"/>
        <v>86.2708719851577</v>
      </c>
      <c r="F30" s="17">
        <f t="shared" si="1"/>
        <v>77.27272727272727</v>
      </c>
      <c r="G30" s="17">
        <f t="shared" si="1"/>
        <v>94.78481012658229</v>
      </c>
      <c r="H30" s="17">
        <f t="shared" si="1"/>
        <v>98.87199607650808</v>
      </c>
      <c r="I30" s="17">
        <f t="shared" si="1"/>
        <v>107.32292917166866</v>
      </c>
      <c r="J30" s="17">
        <f t="shared" si="1"/>
        <v>81.8957345971564</v>
      </c>
      <c r="K30" s="17">
        <f t="shared" si="1"/>
        <v>100.36049026676281</v>
      </c>
    </row>
    <row r="31" spans="1:11" ht="11.25">
      <c r="A31" s="26" t="s">
        <v>18</v>
      </c>
      <c r="B31" s="17">
        <f aca="true" t="shared" si="2" ref="B31:B38">B19/(B43/60)</f>
        <v>107.08106376161486</v>
      </c>
      <c r="C31" s="17">
        <f aca="true" t="shared" si="3" ref="C31:K31">C19/(C43/60)</f>
        <v>76.08247422680412</v>
      </c>
      <c r="D31" s="22" t="s">
        <v>10</v>
      </c>
      <c r="E31" s="17">
        <f t="shared" si="3"/>
        <v>71.52317880794702</v>
      </c>
      <c r="F31" s="17">
        <f t="shared" si="3"/>
        <v>94.47852760736197</v>
      </c>
      <c r="G31" s="17">
        <f t="shared" si="3"/>
        <v>86.6501240694789</v>
      </c>
      <c r="H31" s="17">
        <f t="shared" si="3"/>
        <v>92.23454833597464</v>
      </c>
      <c r="I31" s="17">
        <f t="shared" si="3"/>
        <v>81.41513658755038</v>
      </c>
      <c r="J31" s="17">
        <f t="shared" si="3"/>
        <v>78.21428571428572</v>
      </c>
      <c r="K31" s="17">
        <f t="shared" si="3"/>
        <v>89.50819672131148</v>
      </c>
    </row>
    <row r="32" spans="1:11" ht="11.25">
      <c r="A32" s="8" t="s">
        <v>3</v>
      </c>
      <c r="B32" s="17">
        <f t="shared" si="2"/>
        <v>114.10018552875697</v>
      </c>
      <c r="C32" s="17">
        <f aca="true" t="shared" si="4" ref="C32:K32">C20/(C44/60)</f>
        <v>86.2708719851577</v>
      </c>
      <c r="D32" s="17">
        <f t="shared" si="4"/>
        <v>71.52317880794702</v>
      </c>
      <c r="E32" s="22" t="s">
        <v>10</v>
      </c>
      <c r="F32" s="17">
        <f t="shared" si="4"/>
        <v>101.77215189873418</v>
      </c>
      <c r="G32" s="17">
        <f t="shared" si="4"/>
        <v>97.83834586466165</v>
      </c>
      <c r="H32" s="17">
        <f t="shared" si="4"/>
        <v>108.21818181818182</v>
      </c>
      <c r="I32" s="17">
        <f t="shared" si="4"/>
        <v>92.07161125319693</v>
      </c>
      <c r="J32" s="17">
        <f t="shared" si="4"/>
        <v>89.68209704406023</v>
      </c>
      <c r="K32" s="17">
        <f t="shared" si="4"/>
        <v>120.33195020746889</v>
      </c>
    </row>
    <row r="33" spans="1:11" ht="11.25">
      <c r="A33" s="8" t="s">
        <v>4</v>
      </c>
      <c r="B33" s="17">
        <f t="shared" si="2"/>
        <v>96.04221635883906</v>
      </c>
      <c r="C33" s="17">
        <f aca="true" t="shared" si="5" ref="C33:K33">C21/(C45/60)</f>
        <v>77.27272727272727</v>
      </c>
      <c r="D33" s="17">
        <f t="shared" si="5"/>
        <v>87.11656441717793</v>
      </c>
      <c r="E33" s="17">
        <f t="shared" si="5"/>
        <v>101.77215189873418</v>
      </c>
      <c r="F33" s="22" t="s">
        <v>10</v>
      </c>
      <c r="G33" s="17">
        <f t="shared" si="5"/>
        <v>86.95652173913044</v>
      </c>
      <c r="H33" s="17">
        <f t="shared" si="5"/>
        <v>90.59500959692899</v>
      </c>
      <c r="I33" s="17">
        <f t="shared" si="5"/>
        <v>77.39557739557739</v>
      </c>
      <c r="J33" s="17">
        <f t="shared" si="5"/>
        <v>75.49378200438917</v>
      </c>
      <c r="K33" s="17">
        <f t="shared" si="5"/>
        <v>89.36170212765958</v>
      </c>
    </row>
    <row r="34" spans="1:11" ht="11.25">
      <c r="A34" s="8" t="s">
        <v>5</v>
      </c>
      <c r="B34" s="17">
        <f t="shared" si="2"/>
        <v>80.71312803889789</v>
      </c>
      <c r="C34" s="17">
        <f aca="true" t="shared" si="6" ref="C34:K34">C22/(C46/60)</f>
        <v>94.78481012658229</v>
      </c>
      <c r="D34" s="17">
        <f t="shared" si="6"/>
        <v>86.62433022425084</v>
      </c>
      <c r="E34" s="17">
        <f t="shared" si="6"/>
        <v>97.83834586466165</v>
      </c>
      <c r="F34" s="17">
        <f t="shared" si="6"/>
        <v>86.95652173913044</v>
      </c>
      <c r="G34" s="22" t="s">
        <v>10</v>
      </c>
      <c r="H34" s="17">
        <f t="shared" si="6"/>
        <v>93.4446764091858</v>
      </c>
      <c r="I34" s="17">
        <f t="shared" si="6"/>
        <v>77.88873038516405</v>
      </c>
      <c r="J34" s="17">
        <f t="shared" si="6"/>
        <v>100.7164790174002</v>
      </c>
      <c r="K34" s="17">
        <f t="shared" si="6"/>
        <v>94.60726846424384</v>
      </c>
    </row>
    <row r="35" spans="1:11" s="18" customFormat="1" ht="11.25">
      <c r="A35" s="8" t="s">
        <v>6</v>
      </c>
      <c r="B35" s="17">
        <f t="shared" si="2"/>
        <v>104.19880034275921</v>
      </c>
      <c r="C35" s="17">
        <f aca="true" t="shared" si="7" ref="C35:K35">C23/(C47/60)</f>
        <v>98.87199607650808</v>
      </c>
      <c r="D35" s="17">
        <f t="shared" si="7"/>
        <v>92.23454833597464</v>
      </c>
      <c r="E35" s="17">
        <f t="shared" si="7"/>
        <v>108.21818181818182</v>
      </c>
      <c r="F35" s="17">
        <f t="shared" si="7"/>
        <v>90.59500959692899</v>
      </c>
      <c r="G35" s="17">
        <f t="shared" si="7"/>
        <v>93.4446764091858</v>
      </c>
      <c r="H35" s="22" t="s">
        <v>10</v>
      </c>
      <c r="I35" s="17">
        <f t="shared" si="7"/>
        <v>86.3031343924431</v>
      </c>
      <c r="J35" s="17">
        <f t="shared" si="7"/>
        <v>92.62135922330097</v>
      </c>
      <c r="K35" s="17">
        <f t="shared" si="7"/>
        <v>84.95575221238938</v>
      </c>
    </row>
    <row r="36" spans="1:11" ht="11.25">
      <c r="A36" s="8" t="s">
        <v>7</v>
      </c>
      <c r="B36" s="17">
        <f t="shared" si="2"/>
        <v>106.45768025078371</v>
      </c>
      <c r="C36" s="17">
        <f aca="true" t="shared" si="8" ref="C36:K36">C24/(C48/60)</f>
        <v>107.32292917166866</v>
      </c>
      <c r="D36" s="17">
        <f t="shared" si="8"/>
        <v>81.41513658755038</v>
      </c>
      <c r="E36" s="17">
        <f t="shared" si="8"/>
        <v>92.07161125319693</v>
      </c>
      <c r="F36" s="17">
        <f t="shared" si="8"/>
        <v>77.39557739557739</v>
      </c>
      <c r="G36" s="17">
        <f t="shared" si="8"/>
        <v>77.88873038516405</v>
      </c>
      <c r="H36" s="17">
        <f t="shared" si="8"/>
        <v>86.3031343924431</v>
      </c>
      <c r="I36" s="22" t="s">
        <v>10</v>
      </c>
      <c r="J36" s="17">
        <f t="shared" si="8"/>
        <v>94.33710859427049</v>
      </c>
      <c r="K36" s="17">
        <f t="shared" si="8"/>
        <v>84.62929475587703</v>
      </c>
    </row>
    <row r="37" spans="1:11" ht="11.25">
      <c r="A37" s="8" t="s">
        <v>8</v>
      </c>
      <c r="B37" s="17">
        <f t="shared" si="2"/>
        <v>68.47826086956522</v>
      </c>
      <c r="C37" s="17">
        <f aca="true" t="shared" si="9" ref="C37:K37">C25/(C49/60)</f>
        <v>81.8957345971564</v>
      </c>
      <c r="D37" s="17">
        <f t="shared" si="9"/>
        <v>78.21428571428572</v>
      </c>
      <c r="E37" s="17">
        <f t="shared" si="9"/>
        <v>89.68209704406023</v>
      </c>
      <c r="F37" s="17">
        <f t="shared" si="9"/>
        <v>75.49378200438917</v>
      </c>
      <c r="G37" s="17">
        <f t="shared" si="9"/>
        <v>100.7164790174002</v>
      </c>
      <c r="H37" s="17">
        <f t="shared" si="9"/>
        <v>92.62135922330097</v>
      </c>
      <c r="I37" s="17">
        <f t="shared" si="9"/>
        <v>94.33710859427049</v>
      </c>
      <c r="J37" s="22" t="s">
        <v>10</v>
      </c>
      <c r="K37" s="17">
        <f t="shared" si="9"/>
        <v>94.09190371991248</v>
      </c>
    </row>
    <row r="38" spans="1:11" ht="11.25">
      <c r="A38" s="8" t="s">
        <v>9</v>
      </c>
      <c r="B38" s="17">
        <f t="shared" si="2"/>
        <v>107.32574679943102</v>
      </c>
      <c r="C38" s="17">
        <f aca="true" t="shared" si="10" ref="C38:J38">C26/(C50/60)</f>
        <v>100.36049026676281</v>
      </c>
      <c r="D38" s="17">
        <f t="shared" si="10"/>
        <v>89.50819672131148</v>
      </c>
      <c r="E38" s="17">
        <f t="shared" si="10"/>
        <v>120.33195020746889</v>
      </c>
      <c r="F38" s="17">
        <f t="shared" si="10"/>
        <v>89.36170212765958</v>
      </c>
      <c r="G38" s="17">
        <f t="shared" si="10"/>
        <v>94.60726846424384</v>
      </c>
      <c r="H38" s="17">
        <f t="shared" si="10"/>
        <v>84.95575221238938</v>
      </c>
      <c r="I38" s="17">
        <f t="shared" si="10"/>
        <v>84.62929475587703</v>
      </c>
      <c r="J38" s="17">
        <f t="shared" si="10"/>
        <v>94.09190371991248</v>
      </c>
      <c r="K38" s="22" t="s">
        <v>10</v>
      </c>
    </row>
    <row r="39" spans="1:11" ht="11.25">
      <c r="A39" s="8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1.25">
      <c r="A40" s="19" t="s">
        <v>14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1.25">
      <c r="A41" s="8" t="s">
        <v>1</v>
      </c>
      <c r="B41" s="22" t="s">
        <v>10</v>
      </c>
      <c r="C41" s="17">
        <v>291.3</v>
      </c>
      <c r="D41" s="17">
        <v>312.1</v>
      </c>
      <c r="E41" s="17">
        <v>323.4</v>
      </c>
      <c r="F41" s="17">
        <v>227.4</v>
      </c>
      <c r="G41" s="17">
        <v>123.4</v>
      </c>
      <c r="H41" s="17">
        <v>350.1</v>
      </c>
      <c r="I41" s="17">
        <v>159.5</v>
      </c>
      <c r="J41" s="17">
        <v>184</v>
      </c>
      <c r="K41" s="17">
        <v>281.2</v>
      </c>
    </row>
    <row r="42" spans="1:11" ht="11.25">
      <c r="A42" s="8" t="s">
        <v>2</v>
      </c>
      <c r="B42" s="17">
        <v>291.3</v>
      </c>
      <c r="C42" s="22" t="s">
        <v>10</v>
      </c>
      <c r="D42" s="17">
        <v>97</v>
      </c>
      <c r="E42" s="17">
        <v>107.8</v>
      </c>
      <c r="F42" s="17">
        <v>224.4</v>
      </c>
      <c r="G42" s="17">
        <v>197.5</v>
      </c>
      <c r="H42" s="17">
        <v>203.9</v>
      </c>
      <c r="I42" s="17">
        <v>249.9</v>
      </c>
      <c r="J42" s="17">
        <v>105.5</v>
      </c>
      <c r="K42" s="17">
        <v>138.7</v>
      </c>
    </row>
    <row r="43" spans="1:11" ht="11.25">
      <c r="A43" s="26" t="s">
        <v>18</v>
      </c>
      <c r="B43" s="17">
        <v>312.1</v>
      </c>
      <c r="C43" s="17">
        <v>97</v>
      </c>
      <c r="D43" s="22" t="s">
        <v>10</v>
      </c>
      <c r="E43" s="17">
        <v>30.2</v>
      </c>
      <c r="F43" s="17">
        <v>146.7</v>
      </c>
      <c r="G43" s="17">
        <v>201.5</v>
      </c>
      <c r="H43" s="17">
        <v>126.2</v>
      </c>
      <c r="I43" s="17">
        <v>223.3</v>
      </c>
      <c r="J43" s="17">
        <v>168</v>
      </c>
      <c r="K43" s="17">
        <v>61</v>
      </c>
    </row>
    <row r="44" spans="1:11" ht="11.25">
      <c r="A44" s="8" t="s">
        <v>3</v>
      </c>
      <c r="B44" s="17">
        <v>323.4</v>
      </c>
      <c r="C44" s="17">
        <v>107.8</v>
      </c>
      <c r="D44" s="17">
        <v>30.2</v>
      </c>
      <c r="E44" s="22" t="s">
        <v>10</v>
      </c>
      <c r="F44" s="17">
        <v>158</v>
      </c>
      <c r="G44" s="17">
        <v>212.8</v>
      </c>
      <c r="H44" s="17">
        <v>137.5</v>
      </c>
      <c r="I44" s="17">
        <v>234.6</v>
      </c>
      <c r="J44" s="17">
        <v>179.3</v>
      </c>
      <c r="K44" s="17">
        <v>72.3</v>
      </c>
    </row>
    <row r="45" spans="1:11" ht="11.25">
      <c r="A45" s="8" t="s">
        <v>4</v>
      </c>
      <c r="B45" s="17">
        <v>227.4</v>
      </c>
      <c r="C45" s="17">
        <v>224.4</v>
      </c>
      <c r="D45" s="17">
        <v>146.7</v>
      </c>
      <c r="E45" s="17">
        <v>158</v>
      </c>
      <c r="F45" s="22" t="s">
        <v>10</v>
      </c>
      <c r="G45" s="17">
        <v>138</v>
      </c>
      <c r="H45" s="17">
        <v>156.3</v>
      </c>
      <c r="I45" s="17">
        <v>81.4</v>
      </c>
      <c r="J45" s="17">
        <v>136.7</v>
      </c>
      <c r="K45" s="17">
        <v>89.3</v>
      </c>
    </row>
    <row r="46" spans="1:11" ht="11.25">
      <c r="A46" s="8" t="s">
        <v>5</v>
      </c>
      <c r="B46" s="17">
        <v>123.4</v>
      </c>
      <c r="C46" s="17">
        <v>197.5</v>
      </c>
      <c r="D46" s="17">
        <v>201.56</v>
      </c>
      <c r="E46" s="17">
        <v>212.8</v>
      </c>
      <c r="F46" s="17">
        <v>138</v>
      </c>
      <c r="G46" s="22" t="s">
        <v>10</v>
      </c>
      <c r="H46" s="17">
        <v>239.5</v>
      </c>
      <c r="I46" s="17">
        <v>70.1</v>
      </c>
      <c r="J46" s="17">
        <v>97.7</v>
      </c>
      <c r="K46" s="17">
        <v>170.6</v>
      </c>
    </row>
    <row r="47" spans="1:11" ht="11.25">
      <c r="A47" s="8" t="s">
        <v>6</v>
      </c>
      <c r="B47" s="17">
        <v>350.1</v>
      </c>
      <c r="C47" s="17">
        <v>203.9</v>
      </c>
      <c r="D47" s="17">
        <v>126.2</v>
      </c>
      <c r="E47" s="17">
        <v>137.5</v>
      </c>
      <c r="F47" s="17">
        <v>156.3</v>
      </c>
      <c r="G47" s="17">
        <v>239.5</v>
      </c>
      <c r="H47" s="22" t="s">
        <v>10</v>
      </c>
      <c r="I47" s="17">
        <v>232.9</v>
      </c>
      <c r="J47" s="17">
        <v>206</v>
      </c>
      <c r="K47" s="17">
        <v>67.8</v>
      </c>
    </row>
    <row r="48" spans="1:11" ht="11.25">
      <c r="A48" s="8" t="s">
        <v>7</v>
      </c>
      <c r="B48" s="17">
        <v>159.5</v>
      </c>
      <c r="C48" s="17">
        <v>249.9</v>
      </c>
      <c r="D48" s="17">
        <v>223.3</v>
      </c>
      <c r="E48" s="17">
        <v>234.6</v>
      </c>
      <c r="F48" s="17">
        <v>81.4</v>
      </c>
      <c r="G48" s="17">
        <v>70.1</v>
      </c>
      <c r="H48" s="17">
        <v>232.9</v>
      </c>
      <c r="I48" s="22" t="s">
        <v>10</v>
      </c>
      <c r="J48" s="17">
        <v>150.1</v>
      </c>
      <c r="K48" s="17">
        <v>165.9</v>
      </c>
    </row>
    <row r="49" spans="1:11" ht="11.25">
      <c r="A49" s="8" t="s">
        <v>8</v>
      </c>
      <c r="B49" s="17">
        <v>184</v>
      </c>
      <c r="C49" s="17">
        <v>105.5</v>
      </c>
      <c r="D49" s="17">
        <v>168</v>
      </c>
      <c r="E49" s="17">
        <v>179.3</v>
      </c>
      <c r="F49" s="17">
        <v>136.7</v>
      </c>
      <c r="G49" s="17">
        <v>97.7</v>
      </c>
      <c r="H49" s="17">
        <v>206</v>
      </c>
      <c r="I49" s="17">
        <v>150.1</v>
      </c>
      <c r="J49" s="22" t="s">
        <v>10</v>
      </c>
      <c r="K49" s="17">
        <v>137.1</v>
      </c>
    </row>
    <row r="50" spans="1:11" ht="11.25">
      <c r="A50" s="8" t="s">
        <v>9</v>
      </c>
      <c r="B50" s="17">
        <v>281.2</v>
      </c>
      <c r="C50" s="17">
        <v>138.7</v>
      </c>
      <c r="D50" s="17">
        <v>61</v>
      </c>
      <c r="E50" s="17">
        <v>72.3</v>
      </c>
      <c r="F50" s="17">
        <v>89.3</v>
      </c>
      <c r="G50" s="17">
        <v>170.6</v>
      </c>
      <c r="H50" s="17">
        <v>67.8</v>
      </c>
      <c r="I50" s="17">
        <v>165.9</v>
      </c>
      <c r="J50" s="17">
        <v>137.1</v>
      </c>
      <c r="K50" s="22" t="s">
        <v>10</v>
      </c>
    </row>
    <row r="51" spans="1:11" ht="12" thickBot="1">
      <c r="A51" s="6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ht="11.25">
      <c r="A52" s="11"/>
    </row>
    <row r="53" ht="11.25">
      <c r="A53" s="23" t="s">
        <v>15</v>
      </c>
    </row>
    <row r="54" ht="11.25">
      <c r="A54" s="23"/>
    </row>
    <row r="55" ht="11.25">
      <c r="A55" s="21" t="s">
        <v>19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1999-07-16T07:20:55Z</cp:lastPrinted>
  <dcterms:created xsi:type="dcterms:W3CDTF">1999-04-29T07:34:54Z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