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845" windowHeight="4035" activeTab="1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<sst xmlns="http://schemas.openxmlformats.org/spreadsheetml/2006/main" count="18" uniqueCount="15">
  <si>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8. Urbanismo, vivienda y construcción </t>
  </si>
  <si>
    <t>Total</t>
  </si>
  <si>
    <t>Administrativas</t>
  </si>
  <si>
    <t>Industriales</t>
  </si>
  <si>
    <t>Terminales</t>
  </si>
  <si>
    <t>Reparaciones</t>
  </si>
  <si>
    <t>Total edificación</t>
  </si>
  <si>
    <t>Andalucía</t>
  </si>
  <si>
    <t>España</t>
  </si>
  <si>
    <t xml:space="preserve">                         FUENTE: OFICEMEN</t>
  </si>
  <si>
    <t>8.3. Construcción</t>
  </si>
  <si>
    <t>8.3.2. Evolución del consumo de cemento</t>
  </si>
  <si>
    <t xml:space="preserve">             (Tm)</t>
  </si>
  <si>
    <t>8.3.2.G. Evolución del consumo de cemento</t>
  </si>
  <si>
    <t xml:space="preserve">                   (Tm)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</si>
</sst>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#,##0;;\-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2"/>
    </font>
    <font>
      <sz val="15.5"/>
      <name val="Arial"/>
      <family val="0"/>
    </font>
    <font>
      <sz val="16"/>
      <name val="Arial"/>
      <family val="0"/>
    </font>
    <font>
      <sz val="8"/>
      <name val="HelveticaNeue Condense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9" fillId="0" borderId="0" xfId="0" applyNumberFormat="1" applyFont="1" applyAlignment="1" quotePrefix="1">
      <alignment horizontal="left"/>
    </xf>
    <xf numFmtId="3" fontId="7" fillId="0" borderId="0" xfId="0" applyNumberFormat="1" applyFont="1" applyAlignment="1" quotePrefix="1">
      <alignment horizontal="left"/>
    </xf>
    <xf numFmtId="3" fontId="8" fillId="0" borderId="0" xfId="0" applyNumberFormat="1" applyFont="1" applyAlignment="1" quotePrefix="1">
      <alignment horizontal="left"/>
    </xf>
    <xf numFmtId="183" fontId="4" fillId="0" borderId="0" xfId="0" applyNumberFormat="1" applyFont="1" applyAlignment="1">
      <alignment horizontal="right"/>
    </xf>
    <xf numFmtId="183" fontId="4" fillId="0" borderId="0" xfId="0" applyNumberFormat="1" applyFont="1" applyAlignment="1" applyProtection="1">
      <alignment horizontal="right"/>
      <protection/>
    </xf>
    <xf numFmtId="183" fontId="8" fillId="0" borderId="0" xfId="0" applyNumberFormat="1" applyFont="1" applyAlignment="1" applyProtection="1">
      <alignment horizontal="right"/>
      <protection locked="0"/>
    </xf>
    <xf numFmtId="183" fontId="4" fillId="0" borderId="1" xfId="0" applyNumberFormat="1" applyFont="1" applyBorder="1" applyAlignment="1">
      <alignment horizontal="right"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9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183" fontId="4" fillId="0" borderId="0" xfId="0" applyNumberFormat="1" applyFont="1" applyAlignment="1" applyProtection="1">
      <alignment horizontal="right"/>
      <protection locked="0"/>
    </xf>
    <xf numFmtId="3" fontId="7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 vertical="center"/>
    </xf>
    <xf numFmtId="3" fontId="4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3" fontId="4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3325"/>
          <c:w val="0.816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A!$A$11</c:f>
              <c:strCache>
                <c:ptCount val="1"/>
                <c:pt idx="0">
                  <c:v>Andalucía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A!$B$9:$O$10</c:f>
              <c:multiLvlStrCache>
                <c:ptCount val="14"/>
                <c:lvl>
                  <c:pt idx="0">
                    <c:v>1987</c:v>
                  </c:pt>
                  <c:pt idx="1">
                    <c:v>1988</c:v>
                  </c:pt>
                  <c:pt idx="2">
                    <c:v>1989</c:v>
                  </c:pt>
                  <c:pt idx="3">
                    <c:v>1990</c:v>
                  </c:pt>
                  <c:pt idx="4">
                    <c:v>1991</c:v>
                  </c:pt>
                  <c:pt idx="5">
                    <c:v>1992</c:v>
                  </c:pt>
                  <c:pt idx="6">
                    <c:v>1993</c:v>
                  </c:pt>
                  <c:pt idx="7">
                    <c:v>1994</c:v>
                  </c:pt>
                  <c:pt idx="8">
                    <c:v>1995</c:v>
                  </c:pt>
                  <c:pt idx="9">
                    <c:v>1996</c:v>
                  </c:pt>
                  <c:pt idx="10">
                    <c:v>1997</c:v>
                  </c:pt>
                  <c:pt idx="11">
                    <c:v>1998</c:v>
                  </c:pt>
                  <c:pt idx="12">
                    <c:v>1999</c:v>
                  </c:pt>
                  <c:pt idx="13">
                    <c:v>2000</c:v>
                  </c:pt>
                </c:lvl>
              </c:multiLvlStrCache>
            </c:multiLvlStrRef>
          </c:cat>
          <c:val>
            <c:numRef>
              <c:f>A!$B$11:$O$11</c:f>
              <c:numCache>
                <c:ptCount val="14"/>
                <c:pt idx="0">
                  <c:v>3301842</c:v>
                </c:pt>
                <c:pt idx="1">
                  <c:v>3836482</c:v>
                </c:pt>
                <c:pt idx="2">
                  <c:v>4520050</c:v>
                </c:pt>
                <c:pt idx="3">
                  <c:v>5355824</c:v>
                </c:pt>
                <c:pt idx="4">
                  <c:v>5192214</c:v>
                </c:pt>
                <c:pt idx="5">
                  <c:v>4632171</c:v>
                </c:pt>
                <c:pt idx="6">
                  <c:v>3843460</c:v>
                </c:pt>
                <c:pt idx="7">
                  <c:v>4078095</c:v>
                </c:pt>
                <c:pt idx="8">
                  <c:v>4433774</c:v>
                </c:pt>
                <c:pt idx="9">
                  <c:v>4138445</c:v>
                </c:pt>
                <c:pt idx="10">
                  <c:v>4659298</c:v>
                </c:pt>
                <c:pt idx="11">
                  <c:v>5239645</c:v>
                </c:pt>
                <c:pt idx="12">
                  <c:v>6505579</c:v>
                </c:pt>
                <c:pt idx="13">
                  <c:v>7049912</c:v>
                </c:pt>
              </c:numCache>
            </c:numRef>
          </c:val>
          <c:smooth val="0"/>
        </c:ser>
        <c:axId val="46836143"/>
        <c:axId val="18872104"/>
      </c:lineChart>
      <c:lineChart>
        <c:grouping val="standard"/>
        <c:varyColors val="0"/>
        <c:ser>
          <c:idx val="1"/>
          <c:order val="1"/>
          <c:tx>
            <c:strRef>
              <c:f>A!$A$12</c:f>
              <c:strCache>
                <c:ptCount val="1"/>
                <c:pt idx="0">
                  <c:v>España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A!$B$9:$O$10</c:f>
              <c:multiLvlStrCache>
                <c:ptCount val="14"/>
                <c:lvl>
                  <c:pt idx="0">
                    <c:v>1987</c:v>
                  </c:pt>
                  <c:pt idx="1">
                    <c:v>1988</c:v>
                  </c:pt>
                  <c:pt idx="2">
                    <c:v>1989</c:v>
                  </c:pt>
                  <c:pt idx="3">
                    <c:v>1990</c:v>
                  </c:pt>
                  <c:pt idx="4">
                    <c:v>1991</c:v>
                  </c:pt>
                  <c:pt idx="5">
                    <c:v>1992</c:v>
                  </c:pt>
                  <c:pt idx="6">
                    <c:v>1993</c:v>
                  </c:pt>
                  <c:pt idx="7">
                    <c:v>1994</c:v>
                  </c:pt>
                  <c:pt idx="8">
                    <c:v>1995</c:v>
                  </c:pt>
                  <c:pt idx="9">
                    <c:v>1996</c:v>
                  </c:pt>
                  <c:pt idx="10">
                    <c:v>1997</c:v>
                  </c:pt>
                  <c:pt idx="11">
                    <c:v>1998</c:v>
                  </c:pt>
                  <c:pt idx="12">
                    <c:v>1999</c:v>
                  </c:pt>
                  <c:pt idx="13">
                    <c:v>2000</c:v>
                  </c:pt>
                </c:lvl>
              </c:multiLvlStrCache>
            </c:multiLvlStrRef>
          </c:cat>
          <c:val>
            <c:numRef>
              <c:f>A!$B$12:$O$12</c:f>
              <c:numCache>
                <c:ptCount val="14"/>
                <c:pt idx="0">
                  <c:v>20208660</c:v>
                </c:pt>
                <c:pt idx="1">
                  <c:v>22670322</c:v>
                </c:pt>
                <c:pt idx="2">
                  <c:v>26025596</c:v>
                </c:pt>
                <c:pt idx="3">
                  <c:v>28571724</c:v>
                </c:pt>
                <c:pt idx="4">
                  <c:v>28797252</c:v>
                </c:pt>
                <c:pt idx="5">
                  <c:v>26051200</c:v>
                </c:pt>
                <c:pt idx="6">
                  <c:v>23101798</c:v>
                </c:pt>
                <c:pt idx="7">
                  <c:v>24037590</c:v>
                </c:pt>
                <c:pt idx="8">
                  <c:v>25322472</c:v>
                </c:pt>
                <c:pt idx="9">
                  <c:v>24726943</c:v>
                </c:pt>
                <c:pt idx="10">
                  <c:v>26797479</c:v>
                </c:pt>
                <c:pt idx="11">
                  <c:v>28658631</c:v>
                </c:pt>
                <c:pt idx="12">
                  <c:v>34626972.9999999</c:v>
                </c:pt>
                <c:pt idx="13">
                  <c:v>38454759</c:v>
                </c:pt>
              </c:numCache>
            </c:numRef>
          </c:val>
          <c:smooth val="0"/>
        </c:ser>
        <c:axId val="35631209"/>
        <c:axId val="52245426"/>
      </c:lineChart>
      <c:catAx>
        <c:axId val="46836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872104"/>
        <c:crossesAt val="2500000"/>
        <c:auto val="1"/>
        <c:lblOffset val="100"/>
        <c:noMultiLvlLbl val="0"/>
      </c:catAx>
      <c:valAx>
        <c:axId val="18872104"/>
        <c:scaling>
          <c:orientation val="minMax"/>
          <c:max val="8000000"/>
          <c:min val="250000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36143"/>
        <c:crossesAt val="1"/>
        <c:crossBetween val="between"/>
        <c:dispUnits/>
        <c:majorUnit val="500000"/>
        <c:minorUnit val="100000"/>
      </c:valAx>
      <c:catAx>
        <c:axId val="35631209"/>
        <c:scaling>
          <c:orientation val="minMax"/>
        </c:scaling>
        <c:axPos val="b"/>
        <c:delete val="1"/>
        <c:majorTickMark val="in"/>
        <c:minorTickMark val="none"/>
        <c:tickLblPos val="nextTo"/>
        <c:crossAx val="52245426"/>
        <c:crossesAt val="18000000"/>
        <c:auto val="1"/>
        <c:lblOffset val="100"/>
        <c:noMultiLvlLbl val="0"/>
      </c:catAx>
      <c:valAx>
        <c:axId val="52245426"/>
        <c:scaling>
          <c:orientation val="minMax"/>
          <c:max val="40000000"/>
          <c:min val="18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631209"/>
        <c:crosses val="max"/>
        <c:crossBetween val="between"/>
        <c:dispUnits/>
        <c:majorUnit val="20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34225"/>
          <c:w val="0.12375"/>
          <c:h val="0.29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9</xdr:row>
      <xdr:rowOff>38100</xdr:rowOff>
    </xdr:from>
    <xdr:to>
      <xdr:col>9</xdr:col>
      <xdr:colOff>0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171450" y="1533525"/>
        <a:ext cx="5857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workbookViewId="0" topLeftCell="A1">
      <selection activeCell="C30" sqref="C30"/>
    </sheetView>
  </sheetViews>
  <sheetFormatPr defaultColWidth="12.83203125" defaultRowHeight="11.25" customHeight="1"/>
  <cols>
    <col min="1" max="1" width="10" style="2" customWidth="1"/>
    <col min="2" max="11" width="10.83203125" style="1" customWidth="1"/>
    <col min="12" max="15" width="9.83203125" style="1" customWidth="1"/>
    <col min="16" max="16" width="10.5" style="1" customWidth="1"/>
    <col min="17" max="16384" width="12.83203125" style="1" customWidth="1"/>
  </cols>
  <sheetData>
    <row r="1" spans="1:12" ht="15.75" customHeight="1">
      <c r="A1" s="19" t="s">
        <v>0</v>
      </c>
      <c r="B1" s="10"/>
      <c r="C1" s="10"/>
      <c r="D1" s="10"/>
      <c r="E1" s="10"/>
      <c r="F1" s="10"/>
      <c r="L1" s="5"/>
    </row>
    <row r="2" ht="11.25" customHeight="1">
      <c r="L2" s="5"/>
    </row>
    <row r="3" spans="1:12" s="3" customFormat="1" ht="15" customHeight="1">
      <c r="A3" s="20" t="s">
        <v>10</v>
      </c>
      <c r="L3" s="11"/>
    </row>
    <row r="6" s="3" customFormat="1" ht="15" customHeight="1">
      <c r="A6" s="13" t="s">
        <v>11</v>
      </c>
    </row>
    <row r="7" s="3" customFormat="1" ht="12" customHeight="1">
      <c r="A7" s="31" t="s">
        <v>12</v>
      </c>
    </row>
    <row r="8" spans="1:16" s="3" customFormat="1" ht="11.25" customHeight="1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s="7" customFormat="1" ht="22.5" customHeight="1" thickBot="1">
      <c r="A9" s="8"/>
      <c r="B9" s="9">
        <v>1987</v>
      </c>
      <c r="C9" s="9">
        <v>1988</v>
      </c>
      <c r="D9" s="9">
        <v>1989</v>
      </c>
      <c r="E9" s="9">
        <v>1990</v>
      </c>
      <c r="F9" s="9">
        <v>1991</v>
      </c>
      <c r="G9" s="9">
        <v>1992</v>
      </c>
      <c r="H9" s="9">
        <v>1993</v>
      </c>
      <c r="I9" s="9">
        <v>1994</v>
      </c>
      <c r="J9" s="9">
        <v>1995</v>
      </c>
      <c r="K9" s="9">
        <v>1996</v>
      </c>
      <c r="L9" s="9">
        <v>1997</v>
      </c>
      <c r="M9" s="9">
        <v>1998</v>
      </c>
      <c r="N9" s="9">
        <v>1999</v>
      </c>
      <c r="O9" s="9">
        <v>2000</v>
      </c>
      <c r="P9" s="9">
        <v>2001</v>
      </c>
    </row>
    <row r="10" spans="2:15" ht="11.2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s="5" customFormat="1" ht="11.25" customHeight="1">
      <c r="A11" s="2" t="s">
        <v>7</v>
      </c>
      <c r="B11" s="16">
        <v>3301842</v>
      </c>
      <c r="C11" s="16">
        <v>3836482</v>
      </c>
      <c r="D11" s="16">
        <v>4520050</v>
      </c>
      <c r="E11" s="16">
        <v>5355824</v>
      </c>
      <c r="F11" s="16">
        <v>5192214</v>
      </c>
      <c r="G11" s="16">
        <v>4632171</v>
      </c>
      <c r="H11" s="16">
        <v>3843460</v>
      </c>
      <c r="I11" s="16">
        <v>4078095</v>
      </c>
      <c r="J11" s="16">
        <v>4433774</v>
      </c>
      <c r="K11" s="16">
        <v>4138445</v>
      </c>
      <c r="L11" s="1">
        <v>4659298</v>
      </c>
      <c r="M11" s="1">
        <v>5239645</v>
      </c>
      <c r="N11" s="1">
        <v>6505579</v>
      </c>
      <c r="O11" s="1">
        <v>7049912</v>
      </c>
      <c r="P11" s="27">
        <v>7935405</v>
      </c>
    </row>
    <row r="12" spans="1:16" s="5" customFormat="1" ht="11.25" customHeight="1">
      <c r="A12" s="2" t="s">
        <v>8</v>
      </c>
      <c r="B12" s="24">
        <v>20208660</v>
      </c>
      <c r="C12" s="24">
        <v>22670322</v>
      </c>
      <c r="D12" s="24">
        <v>26025596</v>
      </c>
      <c r="E12" s="24">
        <v>28571724</v>
      </c>
      <c r="F12" s="24">
        <v>28797252</v>
      </c>
      <c r="G12" s="24">
        <v>26051200</v>
      </c>
      <c r="H12" s="24">
        <v>23101798</v>
      </c>
      <c r="I12" s="24">
        <v>24037590</v>
      </c>
      <c r="J12" s="24">
        <v>25322472</v>
      </c>
      <c r="K12" s="24">
        <v>24726943</v>
      </c>
      <c r="L12" s="24">
        <v>26797479</v>
      </c>
      <c r="M12" s="1">
        <v>28658631</v>
      </c>
      <c r="N12" s="1">
        <v>34626972.9999999</v>
      </c>
      <c r="O12" s="1">
        <v>38454759</v>
      </c>
      <c r="P12" s="27">
        <v>42166108</v>
      </c>
    </row>
    <row r="13" spans="2:11" ht="11.25" customHeight="1" hidden="1"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2:11" ht="11.25" customHeight="1" hidden="1"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2:11" ht="11.25" customHeight="1" hidden="1"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2:11" ht="11.25" customHeight="1" hidden="1"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="5" customFormat="1" ht="11.25" customHeight="1" hidden="1">
      <c r="A17" s="4"/>
    </row>
    <row r="18" spans="1:12" ht="11.25" customHeight="1" hidden="1">
      <c r="A18" s="2" t="s">
        <v>2</v>
      </c>
      <c r="B18" s="16"/>
      <c r="C18" s="16"/>
      <c r="D18" s="16"/>
      <c r="E18" s="16"/>
      <c r="F18" s="16">
        <v>6828</v>
      </c>
      <c r="G18" s="16">
        <v>7798</v>
      </c>
      <c r="H18" s="16">
        <v>6079</v>
      </c>
      <c r="I18" s="16">
        <v>7045</v>
      </c>
      <c r="J18" s="16">
        <v>2871</v>
      </c>
      <c r="K18" s="16">
        <v>2076</v>
      </c>
      <c r="L18" s="1">
        <v>6839</v>
      </c>
    </row>
    <row r="19" spans="1:12" ht="11.25" customHeight="1" hidden="1">
      <c r="A19" s="2" t="s">
        <v>3</v>
      </c>
      <c r="B19" s="16"/>
      <c r="C19" s="16"/>
      <c r="D19" s="16"/>
      <c r="E19" s="16"/>
      <c r="F19" s="16">
        <v>745</v>
      </c>
      <c r="G19" s="16">
        <v>450</v>
      </c>
      <c r="H19" s="16">
        <v>2038</v>
      </c>
      <c r="I19" s="16">
        <v>0</v>
      </c>
      <c r="J19" s="16">
        <v>437</v>
      </c>
      <c r="K19" s="16">
        <v>827</v>
      </c>
      <c r="L19" s="1">
        <v>2221</v>
      </c>
    </row>
    <row r="20" spans="1:12" ht="11.25" customHeight="1" hidden="1">
      <c r="A20" s="2" t="s">
        <v>4</v>
      </c>
      <c r="B20" s="16"/>
      <c r="C20" s="16"/>
      <c r="D20" s="16"/>
      <c r="E20" s="16"/>
      <c r="F20" s="16">
        <v>1615</v>
      </c>
      <c r="G20" s="16">
        <v>4507</v>
      </c>
      <c r="H20" s="16">
        <v>113</v>
      </c>
      <c r="I20" s="16">
        <v>1065</v>
      </c>
      <c r="J20" s="16">
        <v>4267</v>
      </c>
      <c r="K20" s="16">
        <v>4057</v>
      </c>
      <c r="L20" s="1">
        <v>1122</v>
      </c>
    </row>
    <row r="21" spans="1:12" ht="11.25" customHeight="1" hidden="1">
      <c r="A21" s="2" t="s">
        <v>5</v>
      </c>
      <c r="B21" s="16"/>
      <c r="C21" s="16"/>
      <c r="D21" s="16"/>
      <c r="E21" s="16"/>
      <c r="F21" s="16">
        <v>13548</v>
      </c>
      <c r="G21" s="16">
        <v>12908</v>
      </c>
      <c r="H21" s="16">
        <v>15678</v>
      </c>
      <c r="I21" s="16">
        <v>14229</v>
      </c>
      <c r="J21" s="16">
        <v>13998</v>
      </c>
      <c r="K21" s="16">
        <v>14963</v>
      </c>
      <c r="L21" s="1">
        <v>1711</v>
      </c>
    </row>
    <row r="22" ht="11.25" customHeight="1" hidden="1">
      <c r="A22" s="4" t="s">
        <v>1</v>
      </c>
    </row>
    <row r="23" spans="2:11" ht="11.25" customHeight="1" hidden="1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2" s="5" customFormat="1" ht="11.25" customHeight="1" hidden="1">
      <c r="A24" s="14" t="s">
        <v>6</v>
      </c>
      <c r="B24" s="17"/>
      <c r="C24" s="17"/>
      <c r="D24" s="17"/>
      <c r="E24" s="17"/>
      <c r="F24" s="17" t="e">
        <f>SUM(F11,F12,#REF!)</f>
        <v>#REF!</v>
      </c>
      <c r="G24" s="17" t="e">
        <f>SUM(G11,G12,#REF!)</f>
        <v>#REF!</v>
      </c>
      <c r="H24" s="17" t="e">
        <f>SUM(H11,H12,#REF!)</f>
        <v>#REF!</v>
      </c>
      <c r="I24" s="17" t="e">
        <f>SUM(I11,I12,#REF!)</f>
        <v>#REF!</v>
      </c>
      <c r="J24" s="17" t="e">
        <f>SUM(J11,J12,#REF!)</f>
        <v>#REF!</v>
      </c>
      <c r="K24" s="17" t="e">
        <f>SUM(K11,K12,#REF!)</f>
        <v>#REF!</v>
      </c>
      <c r="L24" s="17" t="e">
        <f>SUM(L11,L12,#REF!)</f>
        <v>#REF!</v>
      </c>
    </row>
    <row r="25" spans="1:11" s="5" customFormat="1" ht="11.25" customHeight="1" hidden="1">
      <c r="A25" s="14"/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1:16" ht="11.25" customHeight="1" thickBot="1">
      <c r="A26" s="6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1"/>
      <c r="N26" s="21"/>
      <c r="O26" s="21"/>
      <c r="P26" s="21"/>
    </row>
    <row r="28" ht="11.25" customHeight="1">
      <c r="A28" s="12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24">
      <selection activeCell="A35" sqref="A35:IV65536"/>
    </sheetView>
  </sheetViews>
  <sheetFormatPr defaultColWidth="12" defaultRowHeight="11.25"/>
  <cols>
    <col min="1" max="2" width="12" style="23" customWidth="1"/>
    <col min="3" max="7" width="11.5" style="23" customWidth="1"/>
    <col min="8" max="16384" width="12" style="23" customWidth="1"/>
  </cols>
  <sheetData>
    <row r="1" spans="1:6" s="1" customFormat="1" ht="15.75" customHeight="1">
      <c r="A1" s="19" t="s">
        <v>0</v>
      </c>
      <c r="B1" s="10"/>
      <c r="C1" s="10"/>
      <c r="D1" s="10"/>
      <c r="E1" s="10"/>
      <c r="F1" s="10"/>
    </row>
    <row r="2" s="1" customFormat="1" ht="11.25" customHeight="1">
      <c r="A2" s="2"/>
    </row>
    <row r="3" s="3" customFormat="1" ht="15" customHeight="1">
      <c r="A3" s="20" t="s">
        <v>10</v>
      </c>
    </row>
    <row r="4" s="1" customFormat="1" ht="11.25" customHeight="1">
      <c r="A4" s="2"/>
    </row>
    <row r="5" s="1" customFormat="1" ht="11.25" customHeight="1">
      <c r="A5" s="2"/>
    </row>
    <row r="6" s="3" customFormat="1" ht="15" customHeight="1">
      <c r="A6" s="13" t="s">
        <v>13</v>
      </c>
    </row>
    <row r="7" s="3" customFormat="1" ht="15" customHeight="1">
      <c r="A7" s="2" t="s">
        <v>14</v>
      </c>
    </row>
    <row r="8" spans="1:9" ht="12" thickBot="1">
      <c r="A8" s="28"/>
      <c r="B8" s="29"/>
      <c r="C8" s="29"/>
      <c r="D8" s="29"/>
      <c r="E8" s="29"/>
      <c r="F8" s="29"/>
      <c r="G8" s="29"/>
      <c r="H8" s="29"/>
      <c r="I8" s="29"/>
    </row>
    <row r="32" spans="1:9" ht="12" thickBot="1">
      <c r="A32" s="29"/>
      <c r="B32" s="29"/>
      <c r="C32" s="29"/>
      <c r="D32" s="29"/>
      <c r="E32" s="29"/>
      <c r="F32" s="29"/>
      <c r="G32" s="29"/>
      <c r="H32" s="29"/>
      <c r="I32" s="29"/>
    </row>
    <row r="33" spans="1:9" ht="11.25">
      <c r="A33" s="30"/>
      <c r="B33" s="30"/>
      <c r="C33" s="30"/>
      <c r="D33" s="30"/>
      <c r="E33" s="30"/>
      <c r="F33" s="30"/>
      <c r="G33" s="30"/>
      <c r="H33" s="30"/>
      <c r="I33" s="30"/>
    </row>
    <row r="34" ht="11.25">
      <c r="A34" s="22" t="s">
        <v>9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1999-04-22T08:10:06Z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