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<sst xmlns="http://schemas.openxmlformats.org/spreadsheetml/2006/main" count="54" uniqueCount="29">
  <si>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2. Población</t>
  </si>
  <si>
    <t xml:space="preserve">2.3. Aspectos dinámicos. Movimiento natural de la población y migraciones </t>
  </si>
  <si>
    <t xml:space="preserve">  Andalucía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</si>
  <si>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</si>
  <si>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</si>
  <si>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</si>
  <si>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</si>
  <si>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</si>
  <si>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</si>
  <si>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</si>
  <si>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</si>
  <si>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España</t>
  </si>
  <si>
    <t>A países europeos</t>
  </si>
  <si>
    <t>Permanente</t>
  </si>
  <si>
    <t>Hombres</t>
  </si>
  <si>
    <t>Mujeres</t>
  </si>
  <si>
    <t>Total</t>
  </si>
  <si>
    <t xml:space="preserve"> </t>
  </si>
  <si>
    <t>Temporal</t>
  </si>
  <si>
    <t>De temporada</t>
  </si>
  <si>
    <t>A países no europeos</t>
  </si>
  <si>
    <t xml:space="preserve">                         FUENTE: Ministerio de Trabajo y Asuntos Sociales</t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</si>
  <si>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No se incluyen los marineros y tripulantes.</t>
    </r>
  </si>
  <si>
    <r>
      <t>Año 2001</t>
    </r>
    <r>
      <rPr>
        <b/>
        <vertAlign val="superscript"/>
        <sz val="9"/>
        <color indexed="8"/>
        <rFont val="Arial"/>
        <family val="2"/>
      </rPr>
      <t>b</t>
    </r>
  </si>
  <si>
    <t>Año 2000</t>
  </si>
  <si>
    <r>
      <t>2.3.19. Emigración asistida según duración de la estancia y sexo por provincia de origen. Años 2000-2001</t>
    </r>
    <r>
      <rPr>
        <b/>
        <vertAlign val="superscript"/>
        <sz val="11"/>
        <rFont val="Arial"/>
        <family val="2"/>
      </rPr>
      <t>a</t>
    </r>
  </si>
  <si>
    <r>
      <t xml:space="preserve"> 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Datos provisionales.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</si>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</sst>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General_)"/>
    <numFmt numFmtId="181" formatCode="#,##0;;\-"/>
    <numFmt numFmtId="182" formatCode="#,##0.00;[Red]\-#,##0.00"/>
    <numFmt numFmtId="183" formatCode="#,##0;[Red]\-#,##0"/>
  </numFmts>
  <fonts count="2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2"/>
    </font>
    <font>
      <sz val="10"/>
      <name val="MS Sans Serif"/>
      <family val="0"/>
    </font>
    <font>
      <b/>
      <sz val="8"/>
      <name val="Courier"/>
      <family val="0"/>
    </font>
    <font>
      <b/>
      <vertAlign val="superscript"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6" fillId="0" borderId="2" xfId="0" applyNumberFormat="1" applyFont="1" applyBorder="1" applyAlignment="1">
      <alignment horizontal="left"/>
    </xf>
    <xf numFmtId="181" fontId="5" fillId="0" borderId="0" xfId="0" applyNumberFormat="1" applyFont="1" applyAlignment="1" applyProtection="1">
      <alignment horizontal="right"/>
      <protection locked="0"/>
    </xf>
    <xf numFmtId="181" fontId="6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6" fillId="0" borderId="0" xfId="0" applyNumberFormat="1" applyFont="1" applyAlignment="1" applyProtection="1">
      <alignment horizontal="right"/>
      <protection locked="0"/>
    </xf>
    <xf numFmtId="181" fontId="5" fillId="0" borderId="0" xfId="0" applyNumberFormat="1" applyFont="1" applyAlignment="1" applyProtection="1">
      <alignment horizontal="right"/>
      <protection locked="0"/>
    </xf>
    <xf numFmtId="181" fontId="5" fillId="0" borderId="0" xfId="0" applyNumberFormat="1" applyFont="1" applyAlignment="1" applyProtection="1">
      <alignment horizontal="right"/>
      <protection/>
    </xf>
    <xf numFmtId="181" fontId="6" fillId="0" borderId="0" xfId="0" applyNumberFormat="1" applyFont="1" applyAlignment="1" applyProtection="1">
      <alignment horizontal="right"/>
      <protection/>
    </xf>
    <xf numFmtId="181" fontId="5" fillId="0" borderId="2" xfId="0" applyNumberFormat="1" applyFont="1" applyBorder="1" applyAlignment="1">
      <alignment horizontal="right"/>
    </xf>
    <xf numFmtId="181" fontId="6" fillId="0" borderId="2" xfId="0" applyNumberFormat="1" applyFont="1" applyBorder="1" applyAlignment="1">
      <alignment horizontal="right"/>
    </xf>
    <xf numFmtId="181" fontId="5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181" fontId="5" fillId="0" borderId="0" xfId="24" applyNumberFormat="1" applyFont="1" applyAlignment="1" applyProtection="1">
      <alignment horizontal="right"/>
      <protection/>
    </xf>
    <xf numFmtId="181" fontId="0" fillId="0" borderId="0" xfId="0" applyNumberFormat="1" applyFont="1" applyAlignment="1">
      <alignment horizontal="right"/>
    </xf>
    <xf numFmtId="181" fontId="12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181" fontId="6" fillId="0" borderId="0" xfId="24" applyNumberFormat="1" applyFont="1" applyAlignment="1" applyProtection="1">
      <alignment horizontal="right"/>
      <protection/>
    </xf>
    <xf numFmtId="181" fontId="5" fillId="0" borderId="0" xfId="24" applyNumberFormat="1" applyFont="1" applyAlignment="1" applyProtection="1">
      <alignment horizontal="right"/>
      <protection/>
    </xf>
    <xf numFmtId="181" fontId="6" fillId="0" borderId="0" xfId="24" applyNumberFormat="1" applyFont="1" applyAlignment="1" applyProtection="1">
      <alignment horizontal="right"/>
      <protection/>
    </xf>
    <xf numFmtId="3" fontId="0" fillId="0" borderId="0" xfId="24" applyNumberFormat="1" applyFont="1" applyAlignment="1" applyProtection="1">
      <alignment horizontal="right"/>
      <protection/>
    </xf>
    <xf numFmtId="3" fontId="1" fillId="0" borderId="0" xfId="24" applyNumberFormat="1" applyFont="1" applyAlignment="1" applyProtection="1">
      <alignment horizontal="right"/>
      <protection/>
    </xf>
    <xf numFmtId="0" fontId="15" fillId="2" borderId="0" xfId="0" applyFont="1" applyFill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181" fontId="5" fillId="0" borderId="0" xfId="24" applyNumberFormat="1" applyFont="1" applyFill="1" applyAlignment="1" applyProtection="1">
      <alignment horizontal="right"/>
      <protection/>
    </xf>
    <xf numFmtId="181" fontId="5" fillId="0" borderId="0" xfId="24" applyNumberFormat="1" applyFont="1" applyFill="1" applyAlignment="1" applyProtection="1">
      <alignment horizontal="right"/>
      <protection/>
    </xf>
    <xf numFmtId="181" fontId="1" fillId="0" borderId="0" xfId="0" applyNumberFormat="1" applyFont="1" applyAlignment="1">
      <alignment/>
    </xf>
    <xf numFmtId="3" fontId="1" fillId="0" borderId="0" xfId="24" applyNumberFormat="1" applyFont="1" applyFill="1" applyAlignment="1" applyProtection="1">
      <alignment horizontal="right"/>
      <protection/>
    </xf>
    <xf numFmtId="181" fontId="5" fillId="0" borderId="0" xfId="0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 quotePrefix="1">
      <alignment horizontal="left"/>
    </xf>
    <xf numFmtId="181" fontId="0" fillId="0" borderId="0" xfId="24" applyNumberFormat="1" applyFont="1" applyAlignment="1" applyProtection="1">
      <alignment horizontal="right"/>
      <protection/>
    </xf>
    <xf numFmtId="181" fontId="1" fillId="0" borderId="0" xfId="24" applyNumberFormat="1" applyFont="1" applyAlignment="1" applyProtection="1">
      <alignment horizontal="right"/>
      <protection/>
    </xf>
    <xf numFmtId="3" fontId="18" fillId="0" borderId="0" xfId="0" applyNumberFormat="1" applyFont="1" applyAlignment="1">
      <alignment horizontal="left"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Millares [0]_A" xfId="17"/>
    <cellStyle name="Millares_A" xfId="18"/>
    <cellStyle name="Currency" xfId="19"/>
    <cellStyle name="Currency [0]" xfId="20"/>
    <cellStyle name="Moneda [0]_A" xfId="21"/>
    <cellStyle name="Moneda_A" xfId="22"/>
    <cellStyle name="Normal_A" xfId="23"/>
    <cellStyle name="Normal_AVANCE3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28.5" style="5" customWidth="1"/>
    <col min="2" max="2" width="9.66015625" style="2" customWidth="1"/>
    <col min="3" max="10" width="9.66015625" style="3" customWidth="1"/>
    <col min="11" max="11" width="11.33203125" style="4" customWidth="1"/>
    <col min="12" max="16384" width="12.83203125" style="3" customWidth="1"/>
  </cols>
  <sheetData>
    <row r="1" ht="18.75" customHeight="1">
      <c r="A1" s="53" t="s">
        <v>27</v>
      </c>
    </row>
    <row r="2" ht="15" customHeight="1">
      <c r="A2" s="54" t="s">
        <v>28</v>
      </c>
    </row>
    <row r="3" ht="10.5" customHeight="1">
      <c r="A3" s="55"/>
    </row>
    <row r="4" ht="10.5" customHeight="1">
      <c r="A4" s="55"/>
    </row>
    <row r="5" ht="10.5" customHeight="1">
      <c r="A5" s="55"/>
    </row>
    <row r="6" ht="15" customHeight="1">
      <c r="A6" s="1" t="s">
        <v>0</v>
      </c>
    </row>
    <row r="7" ht="11.25" customHeight="1"/>
    <row r="8" spans="1:11" s="8" customFormat="1" ht="15.75" customHeight="1">
      <c r="A8" s="6" t="s">
        <v>1</v>
      </c>
      <c r="B8" s="7"/>
      <c r="K8" s="9"/>
    </row>
    <row r="9" ht="12" customHeight="1">
      <c r="F9" s="40"/>
    </row>
    <row r="10" spans="1:11" s="8" customFormat="1" ht="16.5" customHeight="1">
      <c r="A10" s="47" t="s">
        <v>25</v>
      </c>
      <c r="B10" s="7"/>
      <c r="K10" s="9"/>
    </row>
    <row r="11" ht="11.25" customHeight="1" thickBot="1"/>
    <row r="12" spans="1:11" ht="24" customHeight="1" thickBot="1">
      <c r="A12" s="10"/>
      <c r="B12" s="11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  <c r="J12" s="10" t="s">
        <v>10</v>
      </c>
      <c r="K12" s="12" t="s">
        <v>11</v>
      </c>
    </row>
    <row r="13" spans="2:11" ht="11.25" customHeight="1">
      <c r="B13" s="18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1.25" customHeight="1">
      <c r="A14" s="41" t="s">
        <v>24</v>
      </c>
      <c r="B14" s="18"/>
      <c r="C14" s="19"/>
      <c r="D14" s="19"/>
      <c r="E14" s="19"/>
      <c r="F14" s="19"/>
      <c r="G14" s="19"/>
      <c r="H14" s="19"/>
      <c r="I14" s="19"/>
      <c r="J14" s="19"/>
      <c r="K14" s="20"/>
    </row>
    <row r="15" spans="2:11" ht="11.25" customHeight="1">
      <c r="B15" s="18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11.25" customHeight="1">
      <c r="A16" s="13" t="s">
        <v>12</v>
      </c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11.25" customHeight="1">
      <c r="A17" s="13"/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1.25" customHeight="1">
      <c r="A18" s="14" t="s">
        <v>13</v>
      </c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1.25" customHeight="1">
      <c r="A19" s="5" t="s">
        <v>14</v>
      </c>
      <c r="B19" s="30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6">
        <v>25</v>
      </c>
    </row>
    <row r="20" spans="1:11" ht="11.25" customHeight="1">
      <c r="A20" s="5" t="s">
        <v>15</v>
      </c>
      <c r="B20" s="30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6">
        <v>0</v>
      </c>
    </row>
    <row r="21" spans="1:11" ht="11.25" customHeight="1">
      <c r="A21" s="15" t="s">
        <v>16</v>
      </c>
      <c r="B21" s="30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25</v>
      </c>
    </row>
    <row r="22" spans="1:11" ht="11.25" customHeight="1">
      <c r="A22" s="16" t="s">
        <v>17</v>
      </c>
      <c r="B22" s="22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1.25" customHeight="1">
      <c r="A23" s="14" t="s">
        <v>18</v>
      </c>
      <c r="B23" s="22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1.25" customHeight="1">
      <c r="A24" s="5" t="s">
        <v>14</v>
      </c>
      <c r="B24" s="30">
        <v>47</v>
      </c>
      <c r="C24" s="37">
        <v>0</v>
      </c>
      <c r="D24" s="37">
        <v>0</v>
      </c>
      <c r="E24" s="37">
        <v>0</v>
      </c>
      <c r="F24" s="37">
        <v>12</v>
      </c>
      <c r="G24" s="37">
        <v>0</v>
      </c>
      <c r="H24" s="37">
        <v>31</v>
      </c>
      <c r="I24" s="37">
        <v>0</v>
      </c>
      <c r="J24" s="37">
        <v>4</v>
      </c>
      <c r="K24" s="42">
        <v>613</v>
      </c>
    </row>
    <row r="25" spans="1:11" ht="11.25" customHeight="1">
      <c r="A25" s="5" t="s">
        <v>15</v>
      </c>
      <c r="B25" s="30">
        <v>9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9</v>
      </c>
      <c r="I25" s="37">
        <v>0</v>
      </c>
      <c r="J25" s="37">
        <v>0</v>
      </c>
      <c r="K25" s="42">
        <v>16</v>
      </c>
    </row>
    <row r="26" spans="1:11" ht="11.25" customHeight="1">
      <c r="A26" s="15" t="s">
        <v>16</v>
      </c>
      <c r="B26" s="30">
        <v>56</v>
      </c>
      <c r="C26" s="36">
        <v>0</v>
      </c>
      <c r="D26" s="36">
        <v>0</v>
      </c>
      <c r="E26" s="36">
        <v>0</v>
      </c>
      <c r="F26" s="36">
        <v>12</v>
      </c>
      <c r="G26" s="36">
        <v>0</v>
      </c>
      <c r="H26" s="36">
        <v>40</v>
      </c>
      <c r="I26" s="36">
        <v>0</v>
      </c>
      <c r="J26" s="36">
        <v>4</v>
      </c>
      <c r="K26" s="43">
        <v>629</v>
      </c>
    </row>
    <row r="27" spans="1:11" ht="11.25" customHeight="1">
      <c r="A27" s="15" t="s">
        <v>17</v>
      </c>
      <c r="B27" s="22"/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11.25" customHeight="1">
      <c r="A28" s="14" t="s">
        <v>19</v>
      </c>
      <c r="B28" s="30">
        <f>SUM(C28:J28)</f>
        <v>4499</v>
      </c>
      <c r="C28" s="37">
        <v>0</v>
      </c>
      <c r="D28" s="37">
        <v>1123</v>
      </c>
      <c r="E28" s="37">
        <v>0</v>
      </c>
      <c r="F28" s="37">
        <v>0</v>
      </c>
      <c r="G28" s="37">
        <v>0</v>
      </c>
      <c r="H28" s="37">
        <v>2336</v>
      </c>
      <c r="I28" s="37">
        <v>0</v>
      </c>
      <c r="J28" s="37">
        <v>1040</v>
      </c>
      <c r="K28" s="30">
        <v>4499</v>
      </c>
    </row>
    <row r="29" spans="2:11" ht="11.25" customHeight="1">
      <c r="B29" s="22"/>
      <c r="C29" s="19"/>
      <c r="D29" s="19"/>
      <c r="E29" s="19"/>
      <c r="F29" s="19"/>
      <c r="G29" s="19"/>
      <c r="H29" s="19"/>
      <c r="I29" s="19"/>
      <c r="J29" s="19"/>
      <c r="K29" s="20"/>
    </row>
    <row r="30" spans="1:11" ht="11.25" customHeight="1">
      <c r="A30" s="14" t="s">
        <v>16</v>
      </c>
      <c r="B30" s="22">
        <f>B28+B26</f>
        <v>4555</v>
      </c>
      <c r="C30" s="30">
        <v>0</v>
      </c>
      <c r="D30" s="18">
        <f>D28+D26</f>
        <v>1123</v>
      </c>
      <c r="E30" s="18">
        <v>0</v>
      </c>
      <c r="F30" s="18">
        <f>F28+F26</f>
        <v>12</v>
      </c>
      <c r="G30" s="30">
        <v>0</v>
      </c>
      <c r="H30" s="18">
        <f>H28+H26</f>
        <v>2376</v>
      </c>
      <c r="I30" s="18">
        <v>0</v>
      </c>
      <c r="J30" s="18">
        <f>J28+J26</f>
        <v>1044</v>
      </c>
      <c r="K30" s="18">
        <f>K28+K26+K21</f>
        <v>5153</v>
      </c>
    </row>
    <row r="31" spans="2:11" ht="11.25" customHeight="1">
      <c r="B31" s="22"/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1.25" customHeight="1">
      <c r="B32" s="22"/>
      <c r="C32" s="19"/>
      <c r="D32" s="19"/>
      <c r="E32" s="19"/>
      <c r="F32" s="19"/>
      <c r="G32" s="19"/>
      <c r="H32" s="19"/>
      <c r="I32" s="19"/>
      <c r="J32" s="19"/>
      <c r="K32" s="20"/>
    </row>
    <row r="33" spans="1:11" ht="11.25" customHeight="1">
      <c r="A33" s="13" t="s">
        <v>20</v>
      </c>
      <c r="B33" s="22"/>
      <c r="C33" s="19"/>
      <c r="D33" s="19"/>
      <c r="E33" s="19"/>
      <c r="F33" s="19"/>
      <c r="G33" s="19"/>
      <c r="H33" s="19"/>
      <c r="I33" s="19"/>
      <c r="J33" s="19"/>
      <c r="K33" s="20"/>
    </row>
    <row r="34" spans="1:11" ht="11.25" customHeight="1">
      <c r="A34" s="13"/>
      <c r="B34" s="22"/>
      <c r="C34" s="19"/>
      <c r="D34" s="19"/>
      <c r="E34" s="19"/>
      <c r="F34" s="19"/>
      <c r="G34" s="19"/>
      <c r="H34" s="19"/>
      <c r="I34" s="19"/>
      <c r="J34" s="19"/>
      <c r="K34" s="20"/>
    </row>
    <row r="35" spans="1:11" ht="11.25" customHeight="1">
      <c r="A35" s="5" t="s">
        <v>14</v>
      </c>
      <c r="B35" s="22">
        <v>14</v>
      </c>
      <c r="C35" s="48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8">
        <v>14</v>
      </c>
      <c r="K35" s="45">
        <v>117</v>
      </c>
    </row>
    <row r="36" spans="1:11" ht="11.25" customHeight="1">
      <c r="A36" s="5" t="s">
        <v>15</v>
      </c>
      <c r="B36" s="22">
        <v>2</v>
      </c>
      <c r="C36" s="48">
        <v>0</v>
      </c>
      <c r="D36" s="38">
        <v>1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8">
        <v>1</v>
      </c>
      <c r="K36" s="45">
        <v>31</v>
      </c>
    </row>
    <row r="37" spans="1:11" ht="11.25" customHeight="1">
      <c r="A37" s="15" t="s">
        <v>16</v>
      </c>
      <c r="B37" s="22">
        <v>16</v>
      </c>
      <c r="C37" s="18">
        <v>0</v>
      </c>
      <c r="D37" s="18">
        <v>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15</v>
      </c>
      <c r="K37" s="46">
        <v>148</v>
      </c>
    </row>
    <row r="38" spans="2:11" ht="11.25" customHeight="1">
      <c r="B38" s="22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3.5" customHeight="1">
      <c r="A39" s="29" t="s">
        <v>23</v>
      </c>
      <c r="B39" s="22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1.25" customHeight="1">
      <c r="A40" s="29"/>
      <c r="B40" s="22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1.25" customHeight="1">
      <c r="A41" s="13" t="s">
        <v>12</v>
      </c>
      <c r="B41" s="52"/>
      <c r="C41" s="31"/>
      <c r="D41" s="31"/>
      <c r="E41" s="31"/>
      <c r="F41" s="31"/>
      <c r="G41" s="31"/>
      <c r="H41" s="31"/>
      <c r="I41" s="31"/>
      <c r="J41" s="31"/>
      <c r="K41" s="32"/>
    </row>
    <row r="42" spans="1:11" ht="11.25" customHeight="1">
      <c r="A42" s="13"/>
      <c r="B42" s="52"/>
      <c r="C42" s="31"/>
      <c r="D42" s="31"/>
      <c r="E42" s="31"/>
      <c r="F42" s="31"/>
      <c r="G42" s="31"/>
      <c r="H42" s="31"/>
      <c r="I42" s="31"/>
      <c r="J42" s="31"/>
      <c r="K42" s="32"/>
    </row>
    <row r="43" spans="1:11" ht="11.25" customHeight="1">
      <c r="A43" s="14" t="s">
        <v>13</v>
      </c>
      <c r="B43" s="52"/>
      <c r="C43" s="33"/>
      <c r="D43" s="33"/>
      <c r="E43" s="33"/>
      <c r="F43" s="33"/>
      <c r="G43" s="33"/>
      <c r="H43" s="33"/>
      <c r="I43" s="33"/>
      <c r="J43" s="33"/>
      <c r="K43" s="32"/>
    </row>
    <row r="44" spans="1:11" ht="11.25" customHeight="1">
      <c r="A44" s="5" t="s">
        <v>14</v>
      </c>
      <c r="B44" s="22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39">
        <v>29</v>
      </c>
    </row>
    <row r="45" spans="1:11" ht="11.25" customHeight="1">
      <c r="A45" s="5" t="s">
        <v>15</v>
      </c>
      <c r="B45" s="22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36">
        <v>0</v>
      </c>
    </row>
    <row r="46" spans="1:11" s="2" customFormat="1" ht="11.25" customHeight="1">
      <c r="A46" s="15" t="s">
        <v>16</v>
      </c>
      <c r="B46" s="22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29</v>
      </c>
    </row>
    <row r="47" spans="1:11" ht="11.25" customHeight="1">
      <c r="A47" s="16" t="s">
        <v>17</v>
      </c>
      <c r="B47" s="22"/>
      <c r="C47" s="21"/>
      <c r="D47" s="19"/>
      <c r="E47" s="19"/>
      <c r="F47" s="19"/>
      <c r="G47" s="19"/>
      <c r="H47" s="19"/>
      <c r="I47" s="19"/>
      <c r="J47" s="21"/>
      <c r="K47" s="22"/>
    </row>
    <row r="48" spans="1:11" ht="11.25" customHeight="1">
      <c r="A48" s="14" t="s">
        <v>18</v>
      </c>
      <c r="B48" s="22"/>
      <c r="C48" s="34"/>
      <c r="D48" s="34"/>
      <c r="E48" s="34"/>
      <c r="F48" s="34"/>
      <c r="G48" s="34"/>
      <c r="H48" s="34"/>
      <c r="I48" s="34"/>
      <c r="J48" s="34"/>
      <c r="K48" s="44"/>
    </row>
    <row r="49" spans="1:11" ht="11.25" customHeight="1">
      <c r="A49" s="5" t="s">
        <v>14</v>
      </c>
      <c r="B49" s="22">
        <v>33</v>
      </c>
      <c r="C49" s="48">
        <v>0</v>
      </c>
      <c r="D49" s="48">
        <v>0</v>
      </c>
      <c r="E49" s="48">
        <v>0</v>
      </c>
      <c r="F49" s="38">
        <v>5</v>
      </c>
      <c r="G49" s="48">
        <v>0</v>
      </c>
      <c r="H49" s="38">
        <v>28</v>
      </c>
      <c r="I49" s="48">
        <v>0</v>
      </c>
      <c r="J49" s="48">
        <v>0</v>
      </c>
      <c r="K49" s="39">
        <v>588</v>
      </c>
    </row>
    <row r="50" spans="1:11" ht="11.25" customHeight="1">
      <c r="A50" s="5" t="s">
        <v>15</v>
      </c>
      <c r="B50" s="22">
        <v>19</v>
      </c>
      <c r="C50" s="48">
        <v>0</v>
      </c>
      <c r="D50" s="48">
        <v>0</v>
      </c>
      <c r="E50" s="48">
        <v>0</v>
      </c>
      <c r="F50" s="38">
        <v>2</v>
      </c>
      <c r="G50" s="48">
        <v>0</v>
      </c>
      <c r="H50" s="38">
        <v>17</v>
      </c>
      <c r="I50" s="48">
        <v>0</v>
      </c>
      <c r="J50" s="48">
        <v>0</v>
      </c>
      <c r="K50" s="39">
        <v>22</v>
      </c>
    </row>
    <row r="51" spans="1:11" s="4" customFormat="1" ht="11.25" customHeight="1">
      <c r="A51" s="15" t="s">
        <v>16</v>
      </c>
      <c r="B51" s="22">
        <v>52</v>
      </c>
      <c r="C51" s="19">
        <v>0</v>
      </c>
      <c r="D51" s="19">
        <v>0</v>
      </c>
      <c r="E51" s="19">
        <v>0</v>
      </c>
      <c r="F51" s="18">
        <v>7</v>
      </c>
      <c r="G51" s="18">
        <v>0</v>
      </c>
      <c r="H51" s="18">
        <v>45</v>
      </c>
      <c r="I51" s="18">
        <v>0</v>
      </c>
      <c r="J51" s="18">
        <v>0</v>
      </c>
      <c r="K51" s="18">
        <v>610</v>
      </c>
    </row>
    <row r="52" spans="1:11" ht="11.25" customHeight="1">
      <c r="A52" s="15" t="s">
        <v>17</v>
      </c>
      <c r="B52" s="22"/>
      <c r="C52" s="31"/>
      <c r="D52" s="31"/>
      <c r="E52" s="31"/>
      <c r="F52" s="31"/>
      <c r="G52" s="31"/>
      <c r="H52" s="31"/>
      <c r="I52" s="31"/>
      <c r="J52" s="31"/>
      <c r="K52" s="32"/>
    </row>
    <row r="53" spans="1:11" ht="11.25" customHeight="1">
      <c r="A53" s="14" t="s">
        <v>19</v>
      </c>
      <c r="B53" s="22">
        <v>5601</v>
      </c>
      <c r="C53" s="48">
        <v>0</v>
      </c>
      <c r="D53" s="48">
        <v>0</v>
      </c>
      <c r="E53" s="48">
        <v>0</v>
      </c>
      <c r="F53" s="38">
        <v>2422</v>
      </c>
      <c r="G53" s="48">
        <v>0</v>
      </c>
      <c r="H53" s="38">
        <v>2322</v>
      </c>
      <c r="I53" s="48">
        <v>0</v>
      </c>
      <c r="J53" s="38">
        <v>857</v>
      </c>
      <c r="K53" s="39">
        <v>5601</v>
      </c>
    </row>
    <row r="54" spans="2:11" ht="11.25" customHeight="1">
      <c r="B54" s="22"/>
      <c r="C54" s="19"/>
      <c r="D54" s="19"/>
      <c r="E54" s="19"/>
      <c r="F54" s="24"/>
      <c r="G54" s="19"/>
      <c r="H54" s="24"/>
      <c r="I54" s="24"/>
      <c r="J54" s="24"/>
      <c r="K54" s="23"/>
    </row>
    <row r="55" spans="1:11" s="2" customFormat="1" ht="11.25" customHeight="1">
      <c r="A55" s="14" t="s">
        <v>16</v>
      </c>
      <c r="B55" s="22">
        <f>B53+B51</f>
        <v>5653</v>
      </c>
      <c r="C55" s="49">
        <v>0</v>
      </c>
      <c r="D55" s="18">
        <v>0</v>
      </c>
      <c r="E55" s="49">
        <v>0</v>
      </c>
      <c r="F55" s="18">
        <f>F53+F51</f>
        <v>2429</v>
      </c>
      <c r="G55" s="49">
        <v>0</v>
      </c>
      <c r="H55" s="18">
        <f>H53+H51</f>
        <v>2367</v>
      </c>
      <c r="I55" s="18">
        <v>0</v>
      </c>
      <c r="J55" s="18">
        <f>J53+J51</f>
        <v>857</v>
      </c>
      <c r="K55" s="18">
        <f>K53+K51+K46</f>
        <v>6240</v>
      </c>
    </row>
    <row r="56" spans="2:11" ht="11.25" customHeight="1">
      <c r="B56" s="22"/>
      <c r="C56" s="19"/>
      <c r="D56" s="19"/>
      <c r="E56" s="19"/>
      <c r="F56" s="24"/>
      <c r="G56" s="19"/>
      <c r="H56" s="24"/>
      <c r="I56" s="24"/>
      <c r="J56" s="24"/>
      <c r="K56" s="23"/>
    </row>
    <row r="57" spans="2:11" ht="11.25" customHeight="1">
      <c r="B57" s="22"/>
      <c r="C57" s="19"/>
      <c r="D57" s="19"/>
      <c r="E57" s="19"/>
      <c r="F57" s="24"/>
      <c r="G57" s="19"/>
      <c r="H57" s="24"/>
      <c r="I57" s="24"/>
      <c r="J57" s="24"/>
      <c r="K57" s="23"/>
    </row>
    <row r="58" spans="1:11" ht="11.25" customHeight="1">
      <c r="A58" s="13" t="s">
        <v>20</v>
      </c>
      <c r="B58" s="44"/>
      <c r="C58" s="34"/>
      <c r="D58" s="34"/>
      <c r="E58" s="34"/>
      <c r="F58" s="34"/>
      <c r="G58" s="34"/>
      <c r="H58" s="34"/>
      <c r="I58" s="34"/>
      <c r="J58" s="34"/>
      <c r="K58" s="51"/>
    </row>
    <row r="59" spans="1:11" ht="11.25" customHeight="1">
      <c r="A59" s="13"/>
      <c r="B59" s="44"/>
      <c r="C59" s="34"/>
      <c r="D59" s="34"/>
      <c r="E59" s="34"/>
      <c r="F59" s="34"/>
      <c r="G59" s="34"/>
      <c r="H59" s="34"/>
      <c r="I59" s="34"/>
      <c r="J59" s="34"/>
      <c r="K59" s="51"/>
    </row>
    <row r="60" spans="1:11" ht="11.25" customHeight="1">
      <c r="A60" s="5" t="s">
        <v>14</v>
      </c>
      <c r="B60" s="22">
        <v>11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38">
        <v>11</v>
      </c>
      <c r="K60" s="39">
        <v>83</v>
      </c>
    </row>
    <row r="61" spans="1:11" ht="11.25" customHeight="1">
      <c r="A61" s="5" t="s">
        <v>15</v>
      </c>
      <c r="B61" s="22">
        <v>4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38">
        <v>4</v>
      </c>
      <c r="K61" s="39">
        <v>22</v>
      </c>
    </row>
    <row r="62" spans="1:11" s="2" customFormat="1" ht="11.25" customHeight="1">
      <c r="A62" s="15" t="s">
        <v>16</v>
      </c>
      <c r="B62" s="22">
        <v>15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15</v>
      </c>
      <c r="K62" s="18">
        <v>105</v>
      </c>
    </row>
    <row r="63" spans="1:11" ht="11.25" customHeight="1" thickBot="1">
      <c r="A63" s="17"/>
      <c r="B63" s="25"/>
      <c r="C63" s="26"/>
      <c r="D63" s="26"/>
      <c r="E63" s="26"/>
      <c r="F63" s="26"/>
      <c r="G63" s="26"/>
      <c r="H63" s="26"/>
      <c r="I63" s="26"/>
      <c r="J63" s="26"/>
      <c r="K63" s="27"/>
    </row>
    <row r="64" spans="2:11" ht="11.25" customHeight="1">
      <c r="B64" s="18"/>
      <c r="C64" s="38"/>
      <c r="D64" s="38"/>
      <c r="E64" s="38"/>
      <c r="F64" s="38"/>
      <c r="G64" s="38"/>
      <c r="H64" s="38"/>
      <c r="I64" s="38"/>
      <c r="J64" s="38"/>
      <c r="K64" s="39"/>
    </row>
    <row r="65" spans="1:11" ht="11.25" customHeight="1">
      <c r="A65" s="28" t="s">
        <v>21</v>
      </c>
      <c r="B65" s="18"/>
      <c r="C65" s="38"/>
      <c r="D65" s="38"/>
      <c r="E65" s="38"/>
      <c r="F65" s="38"/>
      <c r="G65" s="38"/>
      <c r="H65" s="38"/>
      <c r="I65" s="38"/>
      <c r="J65" s="38"/>
      <c r="K65" s="39"/>
    </row>
    <row r="66" spans="1:11" ht="11.25" customHeight="1">
      <c r="A66" s="28"/>
      <c r="B66" s="18"/>
      <c r="C66" s="38"/>
      <c r="D66" s="38"/>
      <c r="E66" s="38"/>
      <c r="F66" s="38"/>
      <c r="G66" s="38"/>
      <c r="H66" s="38"/>
      <c r="I66" s="38"/>
      <c r="J66" s="38"/>
      <c r="K66" s="39"/>
    </row>
    <row r="67" spans="1:11" ht="11.25" customHeight="1">
      <c r="A67" s="28" t="s">
        <v>22</v>
      </c>
      <c r="B67" s="18"/>
      <c r="C67" s="38"/>
      <c r="D67" s="38"/>
      <c r="E67" s="38"/>
      <c r="F67" s="38"/>
      <c r="G67" s="38"/>
      <c r="H67" s="38"/>
      <c r="I67" s="38"/>
      <c r="J67" s="38"/>
      <c r="K67" s="39"/>
    </row>
    <row r="68" spans="1:11" ht="11.25" customHeight="1">
      <c r="A68" s="50" t="s">
        <v>26</v>
      </c>
      <c r="B68" s="18"/>
      <c r="C68" s="38"/>
      <c r="D68" s="38"/>
      <c r="E68" s="38"/>
      <c r="F68" s="38"/>
      <c r="G68" s="38"/>
      <c r="H68" s="38"/>
      <c r="I68" s="38"/>
      <c r="J68" s="38"/>
      <c r="K68" s="39"/>
    </row>
  </sheetData>
  <printOptions horizontalCentered="1"/>
  <pageMargins left="0.7874015748031497" right="0.7874015748031497" top="1.3779527559055118" bottom="1.1811023622047245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2002-02-26T18:55:20Z</cp:lastPrinted>
  <dcterms:created xsi:type="dcterms:W3CDTF">1999-04-15T13:15:50Z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